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ym\Desktop\EURUSD Day Trading\"/>
    </mc:Choice>
  </mc:AlternateContent>
  <xr:revisionPtr revIDLastSave="0" documentId="13_ncr:1_{6D77BC00-A5B0-42E5-B52F-E6FB5A33AFC3}" xr6:coauthVersionLast="47" xr6:coauthVersionMax="47" xr10:uidLastSave="{00000000-0000-0000-0000-000000000000}"/>
  <bookViews>
    <workbookView xWindow="-120" yWindow="-120" windowWidth="29040" windowHeight="15720" xr2:uid="{406EB246-B669-43FE-A9CC-4495388365BF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24" i="2"/>
  <c r="O25" i="3"/>
  <c r="O24" i="4"/>
  <c r="O24" i="5"/>
  <c r="O24" i="6"/>
  <c r="O24" i="7"/>
  <c r="O24" i="8"/>
  <c r="O24" i="9"/>
  <c r="O25" i="10"/>
  <c r="O24" i="11"/>
  <c r="O24" i="12"/>
  <c r="X2" i="3"/>
  <c r="C3" i="12"/>
  <c r="C4" i="12"/>
  <c r="C5" i="12"/>
  <c r="C6" i="12"/>
  <c r="C7" i="12"/>
  <c r="C8" i="12"/>
  <c r="C9" i="12"/>
  <c r="C10" i="12"/>
  <c r="T10" i="12" s="1"/>
  <c r="C11" i="12"/>
  <c r="T11" i="12" s="1"/>
  <c r="C12" i="12"/>
  <c r="T12" i="12" s="1"/>
  <c r="C13" i="12"/>
  <c r="T13" i="12" s="1"/>
  <c r="C14" i="12"/>
  <c r="C15" i="12"/>
  <c r="C16" i="12"/>
  <c r="C17" i="12"/>
  <c r="C18" i="12"/>
  <c r="C19" i="12"/>
  <c r="C20" i="12"/>
  <c r="C21" i="12"/>
  <c r="C22" i="12"/>
  <c r="T22" i="12" s="1"/>
  <c r="C23" i="12"/>
  <c r="T23" i="12" s="1"/>
  <c r="C2" i="12"/>
  <c r="C3" i="11"/>
  <c r="T3" i="11" s="1"/>
  <c r="C4" i="11"/>
  <c r="C5" i="11"/>
  <c r="C6" i="11"/>
  <c r="C7" i="11"/>
  <c r="C8" i="11"/>
  <c r="C9" i="11"/>
  <c r="T9" i="11" s="1"/>
  <c r="C10" i="11"/>
  <c r="C11" i="11"/>
  <c r="C12" i="11"/>
  <c r="C13" i="11"/>
  <c r="T13" i="11" s="1"/>
  <c r="C14" i="11"/>
  <c r="C15" i="11"/>
  <c r="T15" i="11" s="1"/>
  <c r="C16" i="11"/>
  <c r="C17" i="11"/>
  <c r="C18" i="11"/>
  <c r="C19" i="11"/>
  <c r="C20" i="11"/>
  <c r="C21" i="11"/>
  <c r="T21" i="11" s="1"/>
  <c r="C22" i="11"/>
  <c r="C23" i="11"/>
  <c r="C2" i="11"/>
  <c r="C3" i="10"/>
  <c r="T3" i="10" s="1"/>
  <c r="C4" i="10"/>
  <c r="C5" i="10"/>
  <c r="C6" i="10"/>
  <c r="C7" i="10"/>
  <c r="C8" i="10"/>
  <c r="C9" i="10"/>
  <c r="C10" i="10"/>
  <c r="C11" i="10"/>
  <c r="C12" i="10"/>
  <c r="T12" i="10" s="1"/>
  <c r="C13" i="10"/>
  <c r="T13" i="10" s="1"/>
  <c r="C14" i="10"/>
  <c r="C15" i="10"/>
  <c r="C16" i="10"/>
  <c r="C17" i="10"/>
  <c r="C18" i="10"/>
  <c r="C19" i="10"/>
  <c r="C20" i="10"/>
  <c r="C21" i="10"/>
  <c r="C22" i="10"/>
  <c r="C23" i="10"/>
  <c r="C24" i="10"/>
  <c r="C2" i="10"/>
  <c r="C3" i="9"/>
  <c r="T3" i="9" s="1"/>
  <c r="C4" i="9"/>
  <c r="C5" i="9"/>
  <c r="T5" i="9" s="1"/>
  <c r="C6" i="9"/>
  <c r="T6" i="9" s="1"/>
  <c r="C7" i="9"/>
  <c r="C8" i="9"/>
  <c r="C9" i="9"/>
  <c r="T9" i="9" s="1"/>
  <c r="C10" i="9"/>
  <c r="T10" i="9" s="1"/>
  <c r="C11" i="9"/>
  <c r="T11" i="9" s="1"/>
  <c r="C12" i="9"/>
  <c r="T12" i="9" s="1"/>
  <c r="C13" i="9"/>
  <c r="C14" i="9"/>
  <c r="C15" i="9"/>
  <c r="T15" i="9" s="1"/>
  <c r="C16" i="9"/>
  <c r="C17" i="9"/>
  <c r="T17" i="9" s="1"/>
  <c r="C18" i="9"/>
  <c r="T18" i="9" s="1"/>
  <c r="C19" i="9"/>
  <c r="C20" i="9"/>
  <c r="C21" i="9"/>
  <c r="T21" i="9" s="1"/>
  <c r="C22" i="9"/>
  <c r="T22" i="9" s="1"/>
  <c r="C23" i="9"/>
  <c r="T23" i="9" s="1"/>
  <c r="C2" i="9"/>
  <c r="C3" i="8"/>
  <c r="T3" i="8" s="1"/>
  <c r="C4" i="8"/>
  <c r="C5" i="8"/>
  <c r="T5" i="8" s="1"/>
  <c r="C6" i="8"/>
  <c r="C7" i="8"/>
  <c r="C8" i="8"/>
  <c r="C9" i="8"/>
  <c r="C10" i="8"/>
  <c r="C11" i="8"/>
  <c r="T11" i="8" s="1"/>
  <c r="C12" i="8"/>
  <c r="T12" i="8" s="1"/>
  <c r="C13" i="8"/>
  <c r="T13" i="8" s="1"/>
  <c r="C14" i="8"/>
  <c r="C15" i="8"/>
  <c r="T15" i="8" s="1"/>
  <c r="C16" i="8"/>
  <c r="C17" i="8"/>
  <c r="T17" i="8" s="1"/>
  <c r="C18" i="8"/>
  <c r="C19" i="8"/>
  <c r="C20" i="8"/>
  <c r="C21" i="8"/>
  <c r="C22" i="8"/>
  <c r="C23" i="8"/>
  <c r="T23" i="8" s="1"/>
  <c r="C2" i="8"/>
  <c r="C3" i="7"/>
  <c r="C4" i="7"/>
  <c r="C5" i="7"/>
  <c r="C6" i="7"/>
  <c r="C7" i="7"/>
  <c r="C8" i="7"/>
  <c r="C9" i="7"/>
  <c r="C10" i="7"/>
  <c r="C11" i="7"/>
  <c r="C12" i="7"/>
  <c r="T12" i="7" s="1"/>
  <c r="C13" i="7"/>
  <c r="T13" i="7" s="1"/>
  <c r="C14" i="7"/>
  <c r="C15" i="7"/>
  <c r="C16" i="7"/>
  <c r="C17" i="7"/>
  <c r="C18" i="7"/>
  <c r="C19" i="7"/>
  <c r="C20" i="7"/>
  <c r="C21" i="7"/>
  <c r="C22" i="7"/>
  <c r="C23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" i="6"/>
  <c r="C3" i="5"/>
  <c r="C4" i="5"/>
  <c r="T4" i="5" s="1"/>
  <c r="C5" i="5"/>
  <c r="T5" i="5" s="1"/>
  <c r="C6" i="5"/>
  <c r="C7" i="5"/>
  <c r="T7" i="5" s="1"/>
  <c r="C8" i="5"/>
  <c r="C9" i="5"/>
  <c r="C10" i="5"/>
  <c r="C11" i="5"/>
  <c r="C12" i="5"/>
  <c r="C13" i="5"/>
  <c r="T13" i="5" s="1"/>
  <c r="C14" i="5"/>
  <c r="C15" i="5"/>
  <c r="C16" i="5"/>
  <c r="T16" i="5" s="1"/>
  <c r="C17" i="5"/>
  <c r="T17" i="5" s="1"/>
  <c r="C18" i="5"/>
  <c r="C19" i="5"/>
  <c r="T19" i="5" s="1"/>
  <c r="C20" i="5"/>
  <c r="C21" i="5"/>
  <c r="C22" i="5"/>
  <c r="C23" i="5"/>
  <c r="C2" i="5"/>
  <c r="X24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" i="4"/>
  <c r="W24" i="4"/>
  <c r="C3" i="4"/>
  <c r="C4" i="4"/>
  <c r="C5" i="4"/>
  <c r="C6" i="4"/>
  <c r="T6" i="4" s="1"/>
  <c r="C7" i="4"/>
  <c r="C8" i="4"/>
  <c r="C9" i="4"/>
  <c r="C10" i="4"/>
  <c r="C11" i="4"/>
  <c r="C12" i="4"/>
  <c r="C13" i="4"/>
  <c r="T13" i="4" s="1"/>
  <c r="C14" i="4"/>
  <c r="C15" i="4"/>
  <c r="C16" i="4"/>
  <c r="C17" i="4"/>
  <c r="C18" i="4"/>
  <c r="T18" i="4" s="1"/>
  <c r="C19" i="4"/>
  <c r="C20" i="4"/>
  <c r="C21" i="4"/>
  <c r="C22" i="4"/>
  <c r="C23" i="4"/>
  <c r="C2" i="4"/>
  <c r="C3" i="3"/>
  <c r="C4" i="3"/>
  <c r="T4" i="3" s="1"/>
  <c r="C5" i="3"/>
  <c r="C6" i="3"/>
  <c r="C7" i="3"/>
  <c r="T7" i="3" s="1"/>
  <c r="C8" i="3"/>
  <c r="C9" i="3"/>
  <c r="C10" i="3"/>
  <c r="C11" i="3"/>
  <c r="C12" i="3"/>
  <c r="C13" i="3"/>
  <c r="T13" i="3" s="1"/>
  <c r="C14" i="3"/>
  <c r="C15" i="3"/>
  <c r="C16" i="3"/>
  <c r="T16" i="3" s="1"/>
  <c r="C17" i="3"/>
  <c r="C18" i="3"/>
  <c r="C19" i="3"/>
  <c r="T19" i="3" s="1"/>
  <c r="C20" i="3"/>
  <c r="C21" i="3"/>
  <c r="C22" i="3"/>
  <c r="C23" i="3"/>
  <c r="C24" i="3"/>
  <c r="C2" i="3"/>
  <c r="C3" i="2"/>
  <c r="C4" i="2"/>
  <c r="C5" i="2"/>
  <c r="C6" i="2"/>
  <c r="C7" i="2"/>
  <c r="C8" i="2"/>
  <c r="C9" i="2"/>
  <c r="C10" i="2"/>
  <c r="T10" i="2" s="1"/>
  <c r="C11" i="2"/>
  <c r="C12" i="2"/>
  <c r="T12" i="2" s="1"/>
  <c r="C13" i="2"/>
  <c r="C14" i="2"/>
  <c r="C15" i="2"/>
  <c r="C16" i="2"/>
  <c r="C17" i="2"/>
  <c r="C18" i="2"/>
  <c r="C19" i="2"/>
  <c r="C20" i="2"/>
  <c r="C21" i="2"/>
  <c r="C22" i="2"/>
  <c r="C23" i="2"/>
  <c r="C2" i="2"/>
  <c r="C2" i="1"/>
  <c r="W25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W24" i="2"/>
  <c r="W24" i="1"/>
  <c r="D24" i="1"/>
  <c r="W24" i="5"/>
  <c r="W24" i="6"/>
  <c r="W24" i="7"/>
  <c r="W24" i="8"/>
  <c r="W25" i="10"/>
  <c r="W24" i="9"/>
  <c r="W24" i="11"/>
  <c r="W24" i="12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V3" i="12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T3" i="12"/>
  <c r="T4" i="12"/>
  <c r="T5" i="12"/>
  <c r="T6" i="12"/>
  <c r="T7" i="12"/>
  <c r="T8" i="12"/>
  <c r="T9" i="12"/>
  <c r="T14" i="12"/>
  <c r="T15" i="12"/>
  <c r="T16" i="12"/>
  <c r="T17" i="12"/>
  <c r="T18" i="12"/>
  <c r="T19" i="12"/>
  <c r="T20" i="12"/>
  <c r="T21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V3" i="11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T4" i="11"/>
  <c r="T5" i="11"/>
  <c r="T6" i="11"/>
  <c r="T7" i="11"/>
  <c r="T8" i="11"/>
  <c r="T10" i="11"/>
  <c r="T11" i="11"/>
  <c r="T12" i="11"/>
  <c r="T14" i="11"/>
  <c r="T16" i="11"/>
  <c r="T17" i="11"/>
  <c r="T18" i="11"/>
  <c r="T19" i="11"/>
  <c r="T20" i="11"/>
  <c r="T22" i="11"/>
  <c r="T23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X13" i="10"/>
  <c r="V13" i="10"/>
  <c r="S13" i="10"/>
  <c r="Q13" i="10"/>
  <c r="L13" i="10"/>
  <c r="K13" i="10"/>
  <c r="J13" i="10"/>
  <c r="G13" i="10"/>
  <c r="X3" i="10"/>
  <c r="X4" i="10"/>
  <c r="X5" i="10"/>
  <c r="X6" i="10"/>
  <c r="X7" i="10"/>
  <c r="X8" i="10"/>
  <c r="X9" i="10"/>
  <c r="X10" i="10"/>
  <c r="X11" i="10"/>
  <c r="X12" i="10"/>
  <c r="X14" i="10"/>
  <c r="X15" i="10"/>
  <c r="X16" i="10"/>
  <c r="X17" i="10"/>
  <c r="X18" i="10"/>
  <c r="X19" i="10"/>
  <c r="X20" i="10"/>
  <c r="X21" i="10"/>
  <c r="X22" i="10"/>
  <c r="X23" i="10"/>
  <c r="X24" i="10"/>
  <c r="V3" i="10"/>
  <c r="V5" i="10"/>
  <c r="V7" i="10"/>
  <c r="V12" i="10"/>
  <c r="V15" i="10"/>
  <c r="V16" i="10"/>
  <c r="V18" i="10"/>
  <c r="V20" i="10"/>
  <c r="T5" i="10"/>
  <c r="T7" i="10"/>
  <c r="T10" i="10"/>
  <c r="T16" i="10"/>
  <c r="T18" i="10"/>
  <c r="T20" i="10"/>
  <c r="T23" i="10"/>
  <c r="S3" i="10"/>
  <c r="S4" i="10"/>
  <c r="S5" i="10"/>
  <c r="S6" i="10"/>
  <c r="V6" i="10" s="1"/>
  <c r="S7" i="10"/>
  <c r="S8" i="10"/>
  <c r="V8" i="10" s="1"/>
  <c r="S9" i="10"/>
  <c r="T9" i="10" s="1"/>
  <c r="S10" i="10"/>
  <c r="V10" i="10" s="1"/>
  <c r="S11" i="10"/>
  <c r="T11" i="10" s="1"/>
  <c r="S12" i="10"/>
  <c r="S14" i="10"/>
  <c r="T14" i="10" s="1"/>
  <c r="S15" i="10"/>
  <c r="T15" i="10" s="1"/>
  <c r="S16" i="10"/>
  <c r="S17" i="10"/>
  <c r="T17" i="10" s="1"/>
  <c r="S18" i="10"/>
  <c r="S19" i="10"/>
  <c r="V19" i="10" s="1"/>
  <c r="S20" i="10"/>
  <c r="S21" i="10"/>
  <c r="V21" i="10" s="1"/>
  <c r="S22" i="10"/>
  <c r="T22" i="10" s="1"/>
  <c r="S23" i="10"/>
  <c r="V23" i="10" s="1"/>
  <c r="S24" i="10"/>
  <c r="Q3" i="10"/>
  <c r="Q4" i="10"/>
  <c r="Q5" i="10"/>
  <c r="Q6" i="10"/>
  <c r="Q7" i="10"/>
  <c r="Q8" i="10"/>
  <c r="Q9" i="10"/>
  <c r="Q10" i="10"/>
  <c r="Q11" i="10"/>
  <c r="Q12" i="10"/>
  <c r="Q14" i="10"/>
  <c r="Q15" i="10"/>
  <c r="Q16" i="10"/>
  <c r="Q17" i="10"/>
  <c r="Q18" i="10"/>
  <c r="Q19" i="10"/>
  <c r="Q20" i="10"/>
  <c r="Q21" i="10"/>
  <c r="Q22" i="10"/>
  <c r="Q23" i="10"/>
  <c r="Q24" i="10"/>
  <c r="M3" i="10"/>
  <c r="M4" i="10"/>
  <c r="M5" i="10"/>
  <c r="M6" i="10"/>
  <c r="M7" i="10"/>
  <c r="M8" i="10"/>
  <c r="M9" i="10"/>
  <c r="M10" i="10"/>
  <c r="M11" i="10"/>
  <c r="M12" i="10"/>
  <c r="M14" i="10"/>
  <c r="M15" i="10"/>
  <c r="M16" i="10"/>
  <c r="M17" i="10"/>
  <c r="M18" i="10"/>
  <c r="M19" i="10"/>
  <c r="M20" i="10"/>
  <c r="M21" i="10"/>
  <c r="M22" i="10"/>
  <c r="M23" i="10"/>
  <c r="M24" i="10"/>
  <c r="L6" i="10"/>
  <c r="L7" i="10"/>
  <c r="L10" i="10"/>
  <c r="L14" i="10"/>
  <c r="L18" i="10"/>
  <c r="L19" i="10"/>
  <c r="L20" i="10"/>
  <c r="L23" i="10"/>
  <c r="K3" i="10"/>
  <c r="K4" i="10"/>
  <c r="K5" i="10"/>
  <c r="K6" i="10"/>
  <c r="K7" i="10"/>
  <c r="K8" i="10"/>
  <c r="K9" i="10"/>
  <c r="L9" i="10" s="1"/>
  <c r="K10" i="10"/>
  <c r="K11" i="10"/>
  <c r="K12" i="10"/>
  <c r="K14" i="10"/>
  <c r="K15" i="10"/>
  <c r="K16" i="10"/>
  <c r="K17" i="10"/>
  <c r="K18" i="10"/>
  <c r="K19" i="10"/>
  <c r="K20" i="10"/>
  <c r="K21" i="10"/>
  <c r="K22" i="10"/>
  <c r="L22" i="10" s="1"/>
  <c r="K23" i="10"/>
  <c r="K24" i="10"/>
  <c r="L24" i="10" s="1"/>
  <c r="J3" i="10"/>
  <c r="L3" i="10" s="1"/>
  <c r="J4" i="10"/>
  <c r="L4" i="10" s="1"/>
  <c r="J5" i="10"/>
  <c r="L5" i="10" s="1"/>
  <c r="J6" i="10"/>
  <c r="J7" i="10"/>
  <c r="J8" i="10"/>
  <c r="L8" i="10" s="1"/>
  <c r="J9" i="10"/>
  <c r="J10" i="10"/>
  <c r="J11" i="10"/>
  <c r="L11" i="10" s="1"/>
  <c r="J12" i="10"/>
  <c r="L12" i="10" s="1"/>
  <c r="J14" i="10"/>
  <c r="J15" i="10"/>
  <c r="L15" i="10" s="1"/>
  <c r="J16" i="10"/>
  <c r="L16" i="10" s="1"/>
  <c r="J17" i="10"/>
  <c r="L17" i="10" s="1"/>
  <c r="J18" i="10"/>
  <c r="J19" i="10"/>
  <c r="J20" i="10"/>
  <c r="J21" i="10"/>
  <c r="L21" i="10" s="1"/>
  <c r="J22" i="10"/>
  <c r="J23" i="10"/>
  <c r="J24" i="10"/>
  <c r="G3" i="10"/>
  <c r="G4" i="10"/>
  <c r="G5" i="10"/>
  <c r="G6" i="10"/>
  <c r="G7" i="10"/>
  <c r="G8" i="10"/>
  <c r="G9" i="10"/>
  <c r="G10" i="10"/>
  <c r="G11" i="10"/>
  <c r="G12" i="10"/>
  <c r="G14" i="10"/>
  <c r="G15" i="10"/>
  <c r="G16" i="10"/>
  <c r="G17" i="10"/>
  <c r="G18" i="10"/>
  <c r="G19" i="10"/>
  <c r="G20" i="10"/>
  <c r="G21" i="10"/>
  <c r="G22" i="10"/>
  <c r="G23" i="10"/>
  <c r="G24" i="10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V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T4" i="9"/>
  <c r="T7" i="9"/>
  <c r="T8" i="9"/>
  <c r="T13" i="9"/>
  <c r="T14" i="9"/>
  <c r="T16" i="9"/>
  <c r="T19" i="9"/>
  <c r="T20" i="9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V3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T4" i="8"/>
  <c r="T6" i="8"/>
  <c r="T7" i="8"/>
  <c r="T8" i="8"/>
  <c r="T9" i="8"/>
  <c r="T10" i="8"/>
  <c r="T14" i="8"/>
  <c r="T16" i="8"/>
  <c r="T18" i="8"/>
  <c r="T19" i="8"/>
  <c r="T20" i="8"/>
  <c r="T21" i="8"/>
  <c r="T2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K23" i="8"/>
  <c r="L23" i="8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V23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T3" i="7"/>
  <c r="T4" i="7"/>
  <c r="T5" i="7"/>
  <c r="T6" i="7"/>
  <c r="T7" i="7"/>
  <c r="T8" i="7"/>
  <c r="T9" i="7"/>
  <c r="T10" i="7"/>
  <c r="T11" i="7"/>
  <c r="T14" i="7"/>
  <c r="T15" i="7"/>
  <c r="T16" i="7"/>
  <c r="T17" i="7"/>
  <c r="T18" i="7"/>
  <c r="T19" i="7"/>
  <c r="T20" i="7"/>
  <c r="T21" i="7"/>
  <c r="T22" i="7"/>
  <c r="T23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T3" i="5"/>
  <c r="T6" i="5"/>
  <c r="T8" i="5"/>
  <c r="T9" i="5"/>
  <c r="T10" i="5"/>
  <c r="T11" i="5"/>
  <c r="T12" i="5"/>
  <c r="T14" i="5"/>
  <c r="T15" i="5"/>
  <c r="T18" i="5"/>
  <c r="T20" i="5"/>
  <c r="T21" i="5"/>
  <c r="T22" i="5"/>
  <c r="T23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T3" i="4"/>
  <c r="T4" i="4"/>
  <c r="T5" i="4"/>
  <c r="T7" i="4"/>
  <c r="T8" i="4"/>
  <c r="T9" i="4"/>
  <c r="T10" i="4"/>
  <c r="T11" i="4"/>
  <c r="T12" i="4"/>
  <c r="T14" i="4"/>
  <c r="T15" i="4"/>
  <c r="T16" i="4"/>
  <c r="T17" i="4"/>
  <c r="T19" i="4"/>
  <c r="T20" i="4"/>
  <c r="T21" i="4"/>
  <c r="T22" i="4"/>
  <c r="T23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L3" i="4"/>
  <c r="L8" i="4"/>
  <c r="L12" i="4"/>
  <c r="L13" i="4"/>
  <c r="L15" i="4"/>
  <c r="L20" i="4"/>
  <c r="K3" i="4"/>
  <c r="K4" i="4"/>
  <c r="K5" i="4"/>
  <c r="K6" i="4"/>
  <c r="K7" i="4"/>
  <c r="K8" i="4"/>
  <c r="K9" i="4"/>
  <c r="K10" i="4"/>
  <c r="L10" i="4" s="1"/>
  <c r="K11" i="4"/>
  <c r="K12" i="4"/>
  <c r="K13" i="4"/>
  <c r="K14" i="4"/>
  <c r="K15" i="4"/>
  <c r="K16" i="4"/>
  <c r="K17" i="4"/>
  <c r="K18" i="4"/>
  <c r="K19" i="4"/>
  <c r="K20" i="4"/>
  <c r="K21" i="4"/>
  <c r="K22" i="4"/>
  <c r="L22" i="4" s="1"/>
  <c r="K23" i="4"/>
  <c r="J3" i="4"/>
  <c r="J4" i="4"/>
  <c r="L4" i="4" s="1"/>
  <c r="J5" i="4"/>
  <c r="L5" i="4" s="1"/>
  <c r="J6" i="4"/>
  <c r="L6" i="4" s="1"/>
  <c r="J7" i="4"/>
  <c r="L7" i="4" s="1"/>
  <c r="J8" i="4"/>
  <c r="J9" i="4"/>
  <c r="L9" i="4" s="1"/>
  <c r="J10" i="4"/>
  <c r="J11" i="4"/>
  <c r="L11" i="4" s="1"/>
  <c r="J12" i="4"/>
  <c r="J13" i="4"/>
  <c r="J14" i="4"/>
  <c r="L14" i="4" s="1"/>
  <c r="J15" i="4"/>
  <c r="J16" i="4"/>
  <c r="L16" i="4" s="1"/>
  <c r="J17" i="4"/>
  <c r="L17" i="4" s="1"/>
  <c r="J18" i="4"/>
  <c r="L18" i="4" s="1"/>
  <c r="J19" i="4"/>
  <c r="L19" i="4" s="1"/>
  <c r="J20" i="4"/>
  <c r="J21" i="4"/>
  <c r="L21" i="4" s="1"/>
  <c r="J22" i="4"/>
  <c r="J23" i="4"/>
  <c r="L23" i="4" s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T3" i="3"/>
  <c r="T5" i="3"/>
  <c r="T6" i="3"/>
  <c r="T8" i="3"/>
  <c r="T9" i="3"/>
  <c r="T10" i="3"/>
  <c r="T11" i="3"/>
  <c r="T12" i="3"/>
  <c r="T14" i="3"/>
  <c r="T15" i="3"/>
  <c r="T17" i="3"/>
  <c r="T18" i="3"/>
  <c r="T20" i="3"/>
  <c r="T21" i="3"/>
  <c r="T22" i="3"/>
  <c r="T23" i="3"/>
  <c r="T24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V3" i="2"/>
  <c r="V8" i="2"/>
  <c r="V22" i="2"/>
  <c r="T3" i="2"/>
  <c r="T8" i="2"/>
  <c r="T13" i="2"/>
  <c r="T14" i="2"/>
  <c r="T17" i="2"/>
  <c r="T18" i="2"/>
  <c r="T19" i="2"/>
  <c r="T22" i="2"/>
  <c r="S3" i="2"/>
  <c r="S4" i="2"/>
  <c r="T4" i="2" s="1"/>
  <c r="S5" i="2"/>
  <c r="T5" i="2" s="1"/>
  <c r="S6" i="2"/>
  <c r="V6" i="2" s="1"/>
  <c r="S7" i="2"/>
  <c r="T7" i="2" s="1"/>
  <c r="S8" i="2"/>
  <c r="S9" i="2"/>
  <c r="T9" i="2" s="1"/>
  <c r="S10" i="2"/>
  <c r="V10" i="2" s="1"/>
  <c r="S11" i="2"/>
  <c r="T11" i="2" s="1"/>
  <c r="S12" i="2"/>
  <c r="V12" i="2" s="1"/>
  <c r="S13" i="2"/>
  <c r="V13" i="2" s="1"/>
  <c r="S14" i="2"/>
  <c r="V14" i="2" s="1"/>
  <c r="S15" i="2"/>
  <c r="V15" i="2" s="1"/>
  <c r="S16" i="2"/>
  <c r="V16" i="2" s="1"/>
  <c r="S17" i="2"/>
  <c r="V17" i="2" s="1"/>
  <c r="S18" i="2"/>
  <c r="V18" i="2" s="1"/>
  <c r="S19" i="2"/>
  <c r="V19" i="2" s="1"/>
  <c r="S20" i="2"/>
  <c r="V20" i="2" s="1"/>
  <c r="S21" i="2"/>
  <c r="V21" i="2" s="1"/>
  <c r="S22" i="2"/>
  <c r="S23" i="2"/>
  <c r="V23" i="2" s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J3" i="2"/>
  <c r="J4" i="2"/>
  <c r="L4" i="2" s="1"/>
  <c r="J5" i="2"/>
  <c r="L5" i="2" s="1"/>
  <c r="J6" i="2"/>
  <c r="L6" i="2" s="1"/>
  <c r="J7" i="2"/>
  <c r="J8" i="2"/>
  <c r="J9" i="2"/>
  <c r="J10" i="2"/>
  <c r="J11" i="2"/>
  <c r="J12" i="2"/>
  <c r="J13" i="2"/>
  <c r="J14" i="2"/>
  <c r="J15" i="2"/>
  <c r="J16" i="2"/>
  <c r="J17" i="2"/>
  <c r="L17" i="2" s="1"/>
  <c r="J18" i="2"/>
  <c r="L18" i="2" s="1"/>
  <c r="J19" i="2"/>
  <c r="J20" i="2"/>
  <c r="J21" i="2"/>
  <c r="J22" i="2"/>
  <c r="J23" i="2"/>
  <c r="K3" i="2"/>
  <c r="L3" i="2" s="1"/>
  <c r="K4" i="2"/>
  <c r="K5" i="2"/>
  <c r="K6" i="2"/>
  <c r="K7" i="2"/>
  <c r="L7" i="2" s="1"/>
  <c r="K8" i="2"/>
  <c r="L8" i="2" s="1"/>
  <c r="K9" i="2"/>
  <c r="L9" i="2" s="1"/>
  <c r="K10" i="2"/>
  <c r="K11" i="2"/>
  <c r="K12" i="2"/>
  <c r="K13" i="2"/>
  <c r="K14" i="2"/>
  <c r="L14" i="2" s="1"/>
  <c r="K15" i="2"/>
  <c r="L15" i="2" s="1"/>
  <c r="K16" i="2"/>
  <c r="K17" i="2"/>
  <c r="K18" i="2"/>
  <c r="K19" i="2"/>
  <c r="L19" i="2" s="1"/>
  <c r="K20" i="2"/>
  <c r="K21" i="2"/>
  <c r="L21" i="2" s="1"/>
  <c r="K22" i="2"/>
  <c r="K23" i="2"/>
  <c r="L10" i="2"/>
  <c r="L16" i="2"/>
  <c r="L20" i="2"/>
  <c r="L2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S3" i="1"/>
  <c r="V3" i="1" s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T4" i="10" l="1"/>
  <c r="T24" i="10"/>
  <c r="T8" i="10"/>
  <c r="V17" i="10"/>
  <c r="V4" i="10"/>
  <c r="T21" i="10"/>
  <c r="T19" i="10"/>
  <c r="T6" i="10"/>
  <c r="V14" i="10"/>
  <c r="V24" i="10"/>
  <c r="V11" i="10"/>
  <c r="V22" i="10"/>
  <c r="V9" i="10"/>
  <c r="T23" i="2"/>
  <c r="T21" i="2"/>
  <c r="T20" i="2"/>
  <c r="T16" i="2"/>
  <c r="T15" i="2"/>
  <c r="V11" i="2"/>
  <c r="V9" i="2"/>
  <c r="V7" i="2"/>
  <c r="T6" i="2"/>
  <c r="V5" i="2"/>
  <c r="V4" i="2"/>
  <c r="L23" i="2"/>
  <c r="L11" i="2"/>
  <c r="L13" i="2"/>
  <c r="L12" i="2"/>
  <c r="X2" i="1"/>
  <c r="X24" i="1" s="1"/>
  <c r="X2" i="12"/>
  <c r="X24" i="12" s="1"/>
  <c r="X24" i="11"/>
  <c r="X2" i="11"/>
  <c r="X2" i="10"/>
  <c r="X25" i="10" s="1"/>
  <c r="X24" i="9"/>
  <c r="X2" i="9"/>
  <c r="X24" i="8"/>
  <c r="X2" i="8"/>
  <c r="X2" i="7"/>
  <c r="X24" i="7" s="1"/>
  <c r="X24" i="6"/>
  <c r="X2" i="6"/>
  <c r="X24" i="5"/>
  <c r="X2" i="5"/>
  <c r="X25" i="3"/>
  <c r="X2" i="2"/>
  <c r="X24" i="2" s="1"/>
  <c r="U24" i="12" l="1"/>
  <c r="P24" i="12"/>
  <c r="N24" i="12"/>
  <c r="M24" i="12"/>
  <c r="K24" i="12"/>
  <c r="I24" i="12"/>
  <c r="H24" i="12"/>
  <c r="J24" i="12" s="1"/>
  <c r="L24" i="12" s="1"/>
  <c r="G24" i="12"/>
  <c r="F24" i="12"/>
  <c r="E24" i="12"/>
  <c r="D24" i="12"/>
  <c r="R24" i="12"/>
  <c r="Q2" i="12"/>
  <c r="Q24" i="12" s="1"/>
  <c r="M2" i="12"/>
  <c r="K2" i="12"/>
  <c r="L2" i="12" s="1"/>
  <c r="J2" i="12"/>
  <c r="G2" i="12"/>
  <c r="U24" i="11"/>
  <c r="P24" i="11"/>
  <c r="N24" i="11"/>
  <c r="I24" i="11"/>
  <c r="K24" i="11" s="1"/>
  <c r="H24" i="11"/>
  <c r="J24" i="11" s="1"/>
  <c r="F24" i="11"/>
  <c r="E24" i="11"/>
  <c r="G24" i="11" s="1"/>
  <c r="D24" i="11"/>
  <c r="R24" i="11"/>
  <c r="Q2" i="11"/>
  <c r="Q24" i="11" s="1"/>
  <c r="M2" i="11"/>
  <c r="L2" i="11"/>
  <c r="K2" i="11"/>
  <c r="J2" i="11"/>
  <c r="G2" i="11"/>
  <c r="U25" i="10"/>
  <c r="P25" i="10"/>
  <c r="N25" i="10"/>
  <c r="J25" i="10"/>
  <c r="I25" i="10"/>
  <c r="K25" i="10" s="1"/>
  <c r="L25" i="10" s="1"/>
  <c r="H25" i="10"/>
  <c r="F25" i="10"/>
  <c r="E25" i="10"/>
  <c r="G25" i="10" s="1"/>
  <c r="D25" i="10"/>
  <c r="R25" i="10"/>
  <c r="Q2" i="10"/>
  <c r="Q25" i="10" s="1"/>
  <c r="M2" i="10"/>
  <c r="K2" i="10"/>
  <c r="J2" i="10"/>
  <c r="G2" i="10"/>
  <c r="U24" i="9"/>
  <c r="Q24" i="9"/>
  <c r="P24" i="9"/>
  <c r="N24" i="9"/>
  <c r="M24" i="9"/>
  <c r="I24" i="9"/>
  <c r="K24" i="9" s="1"/>
  <c r="H24" i="9"/>
  <c r="J24" i="9" s="1"/>
  <c r="L24" i="9" s="1"/>
  <c r="G24" i="9"/>
  <c r="F24" i="9"/>
  <c r="E24" i="9"/>
  <c r="D24" i="9"/>
  <c r="R24" i="9"/>
  <c r="Q2" i="9"/>
  <c r="M2" i="9"/>
  <c r="L2" i="9"/>
  <c r="K2" i="9"/>
  <c r="J2" i="9"/>
  <c r="G2" i="9"/>
  <c r="U24" i="8"/>
  <c r="P24" i="8"/>
  <c r="N24" i="8"/>
  <c r="M24" i="8"/>
  <c r="I24" i="8"/>
  <c r="K24" i="8" s="1"/>
  <c r="H24" i="8"/>
  <c r="J24" i="8" s="1"/>
  <c r="L24" i="8" s="1"/>
  <c r="F24" i="8"/>
  <c r="E24" i="8"/>
  <c r="G24" i="8" s="1"/>
  <c r="D24" i="8"/>
  <c r="R24" i="8"/>
  <c r="Q2" i="8"/>
  <c r="Q24" i="8" s="1"/>
  <c r="M2" i="8"/>
  <c r="L2" i="8"/>
  <c r="K2" i="8"/>
  <c r="J2" i="8"/>
  <c r="G2" i="8"/>
  <c r="U24" i="7"/>
  <c r="P24" i="7"/>
  <c r="N24" i="7"/>
  <c r="M24" i="7"/>
  <c r="I24" i="7"/>
  <c r="K24" i="7" s="1"/>
  <c r="H24" i="7"/>
  <c r="J24" i="7" s="1"/>
  <c r="L24" i="7" s="1"/>
  <c r="G24" i="7"/>
  <c r="F24" i="7"/>
  <c r="E24" i="7"/>
  <c r="D24" i="7"/>
  <c r="R24" i="7"/>
  <c r="Q2" i="7"/>
  <c r="Q24" i="7" s="1"/>
  <c r="M2" i="7"/>
  <c r="K2" i="7"/>
  <c r="L2" i="7" s="1"/>
  <c r="J2" i="7"/>
  <c r="G2" i="7"/>
  <c r="U24" i="6"/>
  <c r="P24" i="6"/>
  <c r="N24" i="6"/>
  <c r="M24" i="6"/>
  <c r="K24" i="6"/>
  <c r="I24" i="6"/>
  <c r="H24" i="6"/>
  <c r="J24" i="6" s="1"/>
  <c r="L24" i="6" s="1"/>
  <c r="F24" i="6"/>
  <c r="E24" i="6"/>
  <c r="G24" i="6" s="1"/>
  <c r="D24" i="6"/>
  <c r="R24" i="6"/>
  <c r="Q2" i="6"/>
  <c r="Q24" i="6" s="1"/>
  <c r="M2" i="6"/>
  <c r="L2" i="6"/>
  <c r="K2" i="6"/>
  <c r="J2" i="6"/>
  <c r="G2" i="6"/>
  <c r="U24" i="5"/>
  <c r="P24" i="5"/>
  <c r="N24" i="5"/>
  <c r="J24" i="5"/>
  <c r="I24" i="5"/>
  <c r="K24" i="5" s="1"/>
  <c r="L24" i="5" s="1"/>
  <c r="H24" i="5"/>
  <c r="F24" i="5"/>
  <c r="E24" i="5"/>
  <c r="G24" i="5" s="1"/>
  <c r="D24" i="5"/>
  <c r="R24" i="5"/>
  <c r="Q2" i="5"/>
  <c r="Q24" i="5" s="1"/>
  <c r="M2" i="5"/>
  <c r="K2" i="5"/>
  <c r="J2" i="5"/>
  <c r="L2" i="5" s="1"/>
  <c r="G2" i="5"/>
  <c r="U24" i="4"/>
  <c r="P24" i="4"/>
  <c r="N24" i="4"/>
  <c r="I24" i="4"/>
  <c r="H24" i="4"/>
  <c r="J24" i="4" s="1"/>
  <c r="G24" i="4"/>
  <c r="F24" i="4"/>
  <c r="E24" i="4"/>
  <c r="D24" i="4"/>
  <c r="R24" i="4"/>
  <c r="Q2" i="4"/>
  <c r="Q24" i="4" s="1"/>
  <c r="M2" i="4"/>
  <c r="K2" i="4"/>
  <c r="L2" i="4" s="1"/>
  <c r="J2" i="4"/>
  <c r="G2" i="4"/>
  <c r="U25" i="3"/>
  <c r="P25" i="3"/>
  <c r="N25" i="3"/>
  <c r="I25" i="3"/>
  <c r="H25" i="3"/>
  <c r="F25" i="3"/>
  <c r="K25" i="3" s="1"/>
  <c r="E25" i="3"/>
  <c r="G25" i="3" s="1"/>
  <c r="D25" i="3"/>
  <c r="R25" i="3"/>
  <c r="Q2" i="3"/>
  <c r="Q25" i="3" s="1"/>
  <c r="M2" i="3"/>
  <c r="K2" i="3"/>
  <c r="J2" i="3"/>
  <c r="L2" i="3" s="1"/>
  <c r="G2" i="3"/>
  <c r="U24" i="2"/>
  <c r="P24" i="2"/>
  <c r="N24" i="2"/>
  <c r="I24" i="2"/>
  <c r="H24" i="2"/>
  <c r="J24" i="2" s="1"/>
  <c r="F24" i="2"/>
  <c r="E24" i="2"/>
  <c r="D24" i="2"/>
  <c r="G24" i="2" s="1"/>
  <c r="R24" i="2"/>
  <c r="Q2" i="2"/>
  <c r="Q24" i="2" s="1"/>
  <c r="M2" i="2"/>
  <c r="K2" i="2"/>
  <c r="L2" i="2" s="1"/>
  <c r="J2" i="2"/>
  <c r="G2" i="2"/>
  <c r="U24" i="1"/>
  <c r="R24" i="1"/>
  <c r="P24" i="1"/>
  <c r="N24" i="1"/>
  <c r="I24" i="1"/>
  <c r="H24" i="1"/>
  <c r="F24" i="1"/>
  <c r="E24" i="1"/>
  <c r="S2" i="1"/>
  <c r="V2" i="1" s="1"/>
  <c r="Q2" i="1"/>
  <c r="Q24" i="1" s="1"/>
  <c r="M24" i="1"/>
  <c r="G2" i="1"/>
  <c r="K2" i="1"/>
  <c r="J2" i="1"/>
  <c r="J24" i="1" l="1"/>
  <c r="L2" i="10"/>
  <c r="K24" i="4"/>
  <c r="M24" i="4"/>
  <c r="L24" i="4"/>
  <c r="K24" i="2"/>
  <c r="L2" i="1"/>
  <c r="S24" i="1"/>
  <c r="K24" i="1"/>
  <c r="G24" i="1"/>
  <c r="S2" i="12"/>
  <c r="L24" i="11"/>
  <c r="S2" i="11"/>
  <c r="M24" i="11"/>
  <c r="S2" i="10"/>
  <c r="M25" i="10"/>
  <c r="S2" i="9"/>
  <c r="S2" i="8"/>
  <c r="S2" i="7"/>
  <c r="S2" i="6"/>
  <c r="S2" i="5"/>
  <c r="M24" i="5"/>
  <c r="S2" i="4"/>
  <c r="M25" i="3"/>
  <c r="J25" i="3"/>
  <c r="L25" i="3" s="1"/>
  <c r="S2" i="3"/>
  <c r="L24" i="2"/>
  <c r="S2" i="2"/>
  <c r="M24" i="2"/>
  <c r="T2" i="1"/>
  <c r="T24" i="1" s="1"/>
  <c r="L24" i="1" l="1"/>
  <c r="S24" i="12"/>
  <c r="V2" i="12"/>
  <c r="T2" i="12"/>
  <c r="T24" i="12" s="1"/>
  <c r="S24" i="11"/>
  <c r="V2" i="11"/>
  <c r="T2" i="11"/>
  <c r="T24" i="11" s="1"/>
  <c r="S25" i="10"/>
  <c r="V2" i="10"/>
  <c r="T2" i="10"/>
  <c r="T25" i="10" s="1"/>
  <c r="S24" i="9"/>
  <c r="T2" i="9"/>
  <c r="T24" i="9" s="1"/>
  <c r="V2" i="9"/>
  <c r="S24" i="8"/>
  <c r="T2" i="8"/>
  <c r="T24" i="8" s="1"/>
  <c r="V2" i="8"/>
  <c r="S24" i="7"/>
  <c r="V2" i="7"/>
  <c r="T2" i="7"/>
  <c r="T24" i="7" s="1"/>
  <c r="S24" i="6"/>
  <c r="T2" i="6"/>
  <c r="T24" i="6" s="1"/>
  <c r="V2" i="6"/>
  <c r="S24" i="5"/>
  <c r="V2" i="5"/>
  <c r="T2" i="5"/>
  <c r="T24" i="5" s="1"/>
  <c r="S24" i="4"/>
  <c r="V2" i="4"/>
  <c r="T2" i="4"/>
  <c r="T24" i="4" s="1"/>
  <c r="T2" i="3"/>
  <c r="T25" i="3" s="1"/>
  <c r="V2" i="3"/>
  <c r="S25" i="3"/>
  <c r="S24" i="2"/>
  <c r="V2" i="2"/>
  <c r="T2" i="2"/>
  <c r="T24" i="2" s="1"/>
</calcChain>
</file>

<file path=xl/sharedStrings.xml><?xml version="1.0" encoding="utf-8"?>
<sst xmlns="http://schemas.openxmlformats.org/spreadsheetml/2006/main" count="312" uniqueCount="31">
  <si>
    <t>Date</t>
  </si>
  <si>
    <t># Trades</t>
  </si>
  <si>
    <t># Wins</t>
  </si>
  <si>
    <t>Win Rate%</t>
  </si>
  <si>
    <t># Losses</t>
  </si>
  <si>
    <t>Profit %</t>
  </si>
  <si>
    <t>Starting Balance</t>
  </si>
  <si>
    <t>Ending Balance</t>
  </si>
  <si>
    <t>R = 1% of SB</t>
  </si>
  <si>
    <t>R Won</t>
  </si>
  <si>
    <t>R Loss</t>
  </si>
  <si>
    <t>Profit R</t>
  </si>
  <si>
    <t>Amt Traded</t>
  </si>
  <si>
    <t>Profit $</t>
  </si>
  <si>
    <t>Actual R</t>
  </si>
  <si>
    <t>R:R</t>
  </si>
  <si>
    <t>Potential R</t>
  </si>
  <si>
    <t>Efficiency</t>
  </si>
  <si>
    <t>Avg. R Loss</t>
  </si>
  <si>
    <t>Avg. R Win</t>
  </si>
  <si>
    <t>Fees</t>
  </si>
  <si>
    <t>Net Profit</t>
  </si>
  <si>
    <t>Time Traded (Hrs)</t>
  </si>
  <si>
    <t>Totals</t>
  </si>
  <si>
    <t>Amt. Traded</t>
  </si>
  <si>
    <t>Gross Profit $</t>
  </si>
  <si>
    <t>Net Profit $</t>
  </si>
  <si>
    <t>Avg. Leverage</t>
  </si>
  <si>
    <t># Trades (roundtrip)</t>
  </si>
  <si>
    <t>Create by Cory Mitchell, CMT https://tradethatswing.com/</t>
  </si>
  <si>
    <t>Average Leverage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</si>
</sst>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5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dethatsw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dethatswing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443A-EED2-4D44-B5C6-51E962F873D3}">
  <dimension ref="A1:X37"/>
  <sheetViews>
    <sheetView tabSelected="1" workbookViewId="0">
      <selection activeCell="X2" sqref="X2"/>
    </sheetView>
  </sheetViews>
  <sheetFormatPr defaultRowHeight="15" x14ac:dyDescent="0.25"/>
  <cols>
    <col min="1" max="1" width="15.28515625" customWidth="1"/>
    <col min="2" max="2" width="12.42578125" style="27" customWidth="1"/>
    <col min="3" max="3" width="12.140625" customWidth="1"/>
    <col min="4" max="4" width="9.85546875" customWidth="1"/>
    <col min="5" max="5" width="8.42578125" customWidth="1"/>
    <col min="6" max="6" width="8.85546875" customWidth="1"/>
    <col min="7" max="7" width="12.28515625" customWidth="1"/>
    <col min="8" max="8" width="8.7109375" customWidth="1"/>
    <col min="9" max="9" width="8.140625" customWidth="1"/>
    <col min="10" max="10" width="11.28515625" customWidth="1"/>
    <col min="11" max="11" width="11" customWidth="1"/>
    <col min="12" max="12" width="9.28515625" customWidth="1"/>
    <col min="13" max="13" width="8.7109375" customWidth="1"/>
    <col min="14" max="14" width="12.7109375" customWidth="1"/>
    <col min="15" max="15" width="13.28515625" customWidth="1"/>
    <col min="16" max="16" width="13.42578125" customWidth="1"/>
    <col min="17" max="17" width="10.42578125" customWidth="1"/>
    <col min="18" max="19" width="12.140625" style="27" customWidth="1"/>
    <col min="20" max="20" width="10.28515625" customWidth="1"/>
    <col min="21" max="21" width="17" customWidth="1"/>
    <col min="22" max="22" width="13.28515625" style="27" customWidth="1"/>
    <col min="23" max="23" width="11" customWidth="1"/>
    <col min="24" max="24" width="15.28515625" customWidth="1"/>
  </cols>
  <sheetData>
    <row r="1" spans="1:24" ht="84.75" thickBot="1" x14ac:dyDescent="0.4">
      <c r="A1" s="3" t="s">
        <v>0</v>
      </c>
      <c r="B1" s="24" t="s">
        <v>6</v>
      </c>
      <c r="C1" s="3" t="s">
        <v>8</v>
      </c>
      <c r="D1" s="3" t="s">
        <v>28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25</v>
      </c>
      <c r="Q1" s="3" t="s">
        <v>5</v>
      </c>
      <c r="R1" s="24" t="s">
        <v>20</v>
      </c>
      <c r="S1" s="24" t="s">
        <v>21</v>
      </c>
      <c r="T1" s="4" t="s">
        <v>14</v>
      </c>
      <c r="U1" s="3" t="s">
        <v>12</v>
      </c>
      <c r="V1" s="24" t="s">
        <v>7</v>
      </c>
      <c r="W1" s="3" t="s">
        <v>22</v>
      </c>
      <c r="X1" s="3" t="s">
        <v>27</v>
      </c>
    </row>
    <row r="2" spans="1:24" x14ac:dyDescent="0.25">
      <c r="A2" s="23">
        <v>44928</v>
      </c>
      <c r="B2" s="25">
        <v>10000</v>
      </c>
      <c r="C2" s="11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v>4</v>
      </c>
      <c r="N2" s="2">
        <v>6.5</v>
      </c>
      <c r="O2" s="7">
        <v>0.62</v>
      </c>
      <c r="P2" s="2">
        <v>400</v>
      </c>
      <c r="Q2" s="9">
        <f>P2/B2</f>
        <v>0.04</v>
      </c>
      <c r="R2" s="25">
        <v>50</v>
      </c>
      <c r="S2" s="25">
        <f>P2-R2</f>
        <v>350</v>
      </c>
      <c r="T2" s="12">
        <f>S2/C2</f>
        <v>3.5</v>
      </c>
      <c r="U2" s="8">
        <v>1000000</v>
      </c>
      <c r="V2" s="25">
        <f>B2+S2</f>
        <v>10350</v>
      </c>
      <c r="W2" s="2">
        <v>2</v>
      </c>
      <c r="X2" s="28">
        <f>((U2/2)/D2)/B2</f>
        <v>16.666666666666664</v>
      </c>
    </row>
    <row r="3" spans="1:24" x14ac:dyDescent="0.25">
      <c r="A3" s="23"/>
      <c r="B3" s="25"/>
      <c r="C3" s="11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/>
      <c r="N3" s="2"/>
      <c r="O3" s="7"/>
      <c r="P3" s="2"/>
      <c r="Q3" s="9" t="e">
        <f t="shared" ref="Q3:Q23" si="5">P3/B3</f>
        <v>#DIV/0!</v>
      </c>
      <c r="R3" s="25"/>
      <c r="S3" s="25">
        <f t="shared" ref="S3:S23" si="6">P3-R3</f>
        <v>0</v>
      </c>
      <c r="T3" s="12" t="e">
        <f t="shared" ref="T3:T23" si="7">S3/C3</f>
        <v>#DIV/0!</v>
      </c>
      <c r="U3" s="8"/>
      <c r="V3" s="25">
        <f t="shared" ref="V3:V23" si="8">B3+S3</f>
        <v>0</v>
      </c>
      <c r="W3" s="2"/>
      <c r="X3" s="2" t="e">
        <f>((U3/2)/D3)/B3</f>
        <v>#DIV/0!</v>
      </c>
    </row>
    <row r="4" spans="1:24" x14ac:dyDescent="0.25">
      <c r="A4" s="2"/>
      <c r="B4" s="25"/>
      <c r="C4" s="11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/>
      <c r="N4" s="2"/>
      <c r="O4" s="7"/>
      <c r="P4" s="2"/>
      <c r="Q4" s="9" t="e">
        <f t="shared" si="5"/>
        <v>#DIV/0!</v>
      </c>
      <c r="R4" s="25"/>
      <c r="S4" s="25">
        <f t="shared" si="6"/>
        <v>0</v>
      </c>
      <c r="T4" s="12" t="e">
        <f t="shared" si="7"/>
        <v>#DIV/0!</v>
      </c>
      <c r="U4" s="8"/>
      <c r="V4" s="25">
        <f t="shared" si="8"/>
        <v>0</v>
      </c>
      <c r="W4" s="2"/>
      <c r="X4" s="2" t="e">
        <f t="shared" ref="X4:X23" si="9">((U4/2)/D4)/B4</f>
        <v>#DIV/0!</v>
      </c>
    </row>
    <row r="5" spans="1:24" x14ac:dyDescent="0.25">
      <c r="A5" s="2"/>
      <c r="B5" s="25"/>
      <c r="C5" s="11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/>
      <c r="N5" s="2"/>
      <c r="O5" s="7"/>
      <c r="P5" s="2"/>
      <c r="Q5" s="9" t="e">
        <f t="shared" si="5"/>
        <v>#DIV/0!</v>
      </c>
      <c r="R5" s="25"/>
      <c r="S5" s="25">
        <f t="shared" si="6"/>
        <v>0</v>
      </c>
      <c r="T5" s="12" t="e">
        <f t="shared" si="7"/>
        <v>#DIV/0!</v>
      </c>
      <c r="U5" s="8"/>
      <c r="V5" s="25">
        <f t="shared" si="8"/>
        <v>0</v>
      </c>
      <c r="W5" s="2"/>
      <c r="X5" s="2" t="e">
        <f t="shared" si="9"/>
        <v>#DIV/0!</v>
      </c>
    </row>
    <row r="6" spans="1:24" x14ac:dyDescent="0.25">
      <c r="A6" s="2"/>
      <c r="B6" s="25"/>
      <c r="C6" s="11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/>
      <c r="N6" s="2"/>
      <c r="O6" s="7"/>
      <c r="P6" s="2"/>
      <c r="Q6" s="9" t="e">
        <f t="shared" si="5"/>
        <v>#DIV/0!</v>
      </c>
      <c r="R6" s="25"/>
      <c r="S6" s="25">
        <f t="shared" si="6"/>
        <v>0</v>
      </c>
      <c r="T6" s="12" t="e">
        <f t="shared" si="7"/>
        <v>#DIV/0!</v>
      </c>
      <c r="U6" s="8"/>
      <c r="V6" s="25">
        <f t="shared" si="8"/>
        <v>0</v>
      </c>
      <c r="W6" s="2"/>
      <c r="X6" s="2" t="e">
        <f t="shared" si="9"/>
        <v>#DIV/0!</v>
      </c>
    </row>
    <row r="7" spans="1:24" x14ac:dyDescent="0.25">
      <c r="A7" s="2"/>
      <c r="B7" s="25"/>
      <c r="C7" s="11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/>
      <c r="N7" s="2"/>
      <c r="O7" s="7"/>
      <c r="P7" s="2"/>
      <c r="Q7" s="9" t="e">
        <f t="shared" si="5"/>
        <v>#DIV/0!</v>
      </c>
      <c r="R7" s="25"/>
      <c r="S7" s="25">
        <f t="shared" si="6"/>
        <v>0</v>
      </c>
      <c r="T7" s="12" t="e">
        <f t="shared" si="7"/>
        <v>#DIV/0!</v>
      </c>
      <c r="U7" s="8"/>
      <c r="V7" s="25">
        <f t="shared" si="8"/>
        <v>0</v>
      </c>
      <c r="W7" s="2"/>
      <c r="X7" s="2" t="e">
        <f t="shared" si="9"/>
        <v>#DIV/0!</v>
      </c>
    </row>
    <row r="8" spans="1:24" x14ac:dyDescent="0.25">
      <c r="A8" s="2"/>
      <c r="B8" s="25"/>
      <c r="C8" s="11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/>
      <c r="N8" s="2"/>
      <c r="O8" s="7"/>
      <c r="P8" s="2"/>
      <c r="Q8" s="9" t="e">
        <f t="shared" si="5"/>
        <v>#DIV/0!</v>
      </c>
      <c r="R8" s="25"/>
      <c r="S8" s="25">
        <f t="shared" si="6"/>
        <v>0</v>
      </c>
      <c r="T8" s="12" t="e">
        <f t="shared" si="7"/>
        <v>#DIV/0!</v>
      </c>
      <c r="U8" s="8"/>
      <c r="V8" s="25">
        <f t="shared" si="8"/>
        <v>0</v>
      </c>
      <c r="W8" s="2"/>
      <c r="X8" s="2" t="e">
        <f t="shared" si="9"/>
        <v>#DIV/0!</v>
      </c>
    </row>
    <row r="9" spans="1:24" x14ac:dyDescent="0.25">
      <c r="A9" s="2"/>
      <c r="B9" s="25"/>
      <c r="C9" s="11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/>
      <c r="N9" s="2"/>
      <c r="O9" s="7"/>
      <c r="P9" s="2"/>
      <c r="Q9" s="9" t="e">
        <f t="shared" si="5"/>
        <v>#DIV/0!</v>
      </c>
      <c r="R9" s="25"/>
      <c r="S9" s="25">
        <f t="shared" si="6"/>
        <v>0</v>
      </c>
      <c r="T9" s="12" t="e">
        <f t="shared" si="7"/>
        <v>#DIV/0!</v>
      </c>
      <c r="U9" s="8"/>
      <c r="V9" s="25">
        <f t="shared" si="8"/>
        <v>0</v>
      </c>
      <c r="W9" s="2"/>
      <c r="X9" s="2" t="e">
        <f t="shared" si="9"/>
        <v>#DIV/0!</v>
      </c>
    </row>
    <row r="10" spans="1:24" x14ac:dyDescent="0.25">
      <c r="A10" s="2"/>
      <c r="B10" s="25"/>
      <c r="C10" s="11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/>
      <c r="N10" s="2"/>
      <c r="O10" s="7"/>
      <c r="P10" s="2"/>
      <c r="Q10" s="9" t="e">
        <f t="shared" si="5"/>
        <v>#DIV/0!</v>
      </c>
      <c r="R10" s="25"/>
      <c r="S10" s="25">
        <f t="shared" si="6"/>
        <v>0</v>
      </c>
      <c r="T10" s="12" t="e">
        <f t="shared" si="7"/>
        <v>#DIV/0!</v>
      </c>
      <c r="U10" s="8"/>
      <c r="V10" s="25">
        <f t="shared" si="8"/>
        <v>0</v>
      </c>
      <c r="W10" s="2"/>
      <c r="X10" s="2" t="e">
        <f t="shared" si="9"/>
        <v>#DIV/0!</v>
      </c>
    </row>
    <row r="11" spans="1:24" x14ac:dyDescent="0.25">
      <c r="A11" s="2"/>
      <c r="B11" s="25"/>
      <c r="C11" s="11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/>
      <c r="N11" s="2"/>
      <c r="O11" s="7"/>
      <c r="P11" s="2"/>
      <c r="Q11" s="9" t="e">
        <f t="shared" si="5"/>
        <v>#DIV/0!</v>
      </c>
      <c r="R11" s="25"/>
      <c r="S11" s="25">
        <f t="shared" si="6"/>
        <v>0</v>
      </c>
      <c r="T11" s="12" t="e">
        <f t="shared" si="7"/>
        <v>#DIV/0!</v>
      </c>
      <c r="U11" s="8"/>
      <c r="V11" s="25">
        <f t="shared" si="8"/>
        <v>0</v>
      </c>
      <c r="W11" s="2"/>
      <c r="X11" s="2" t="e">
        <f t="shared" si="9"/>
        <v>#DIV/0!</v>
      </c>
    </row>
    <row r="12" spans="1:24" x14ac:dyDescent="0.25">
      <c r="A12" s="2"/>
      <c r="B12" s="25"/>
      <c r="C12" s="11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/>
      <c r="N12" s="2"/>
      <c r="O12" s="7"/>
      <c r="P12" s="2"/>
      <c r="Q12" s="9" t="e">
        <f t="shared" si="5"/>
        <v>#DIV/0!</v>
      </c>
      <c r="R12" s="25"/>
      <c r="S12" s="25">
        <f t="shared" si="6"/>
        <v>0</v>
      </c>
      <c r="T12" s="12" t="e">
        <f t="shared" si="7"/>
        <v>#DIV/0!</v>
      </c>
      <c r="U12" s="8"/>
      <c r="V12" s="25">
        <f t="shared" si="8"/>
        <v>0</v>
      </c>
      <c r="W12" s="2"/>
      <c r="X12" s="2" t="e">
        <f t="shared" si="9"/>
        <v>#DIV/0!</v>
      </c>
    </row>
    <row r="13" spans="1:24" x14ac:dyDescent="0.25">
      <c r="A13" s="2"/>
      <c r="B13" s="25"/>
      <c r="C13" s="11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/>
      <c r="N13" s="2"/>
      <c r="O13" s="7"/>
      <c r="P13" s="2"/>
      <c r="Q13" s="9" t="e">
        <f t="shared" si="5"/>
        <v>#DIV/0!</v>
      </c>
      <c r="R13" s="25"/>
      <c r="S13" s="25">
        <f t="shared" si="6"/>
        <v>0</v>
      </c>
      <c r="T13" s="12" t="e">
        <f t="shared" si="7"/>
        <v>#DIV/0!</v>
      </c>
      <c r="U13" s="8"/>
      <c r="V13" s="25">
        <f t="shared" si="8"/>
        <v>0</v>
      </c>
      <c r="W13" s="2"/>
      <c r="X13" s="2" t="e">
        <f t="shared" si="9"/>
        <v>#DIV/0!</v>
      </c>
    </row>
    <row r="14" spans="1:24" x14ac:dyDescent="0.25">
      <c r="A14" s="2"/>
      <c r="B14" s="25"/>
      <c r="C14" s="11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/>
      <c r="N14" s="2"/>
      <c r="O14" s="7"/>
      <c r="P14" s="2"/>
      <c r="Q14" s="9" t="e">
        <f t="shared" si="5"/>
        <v>#DIV/0!</v>
      </c>
      <c r="R14" s="25"/>
      <c r="S14" s="25">
        <f t="shared" si="6"/>
        <v>0</v>
      </c>
      <c r="T14" s="12" t="e">
        <f t="shared" si="7"/>
        <v>#DIV/0!</v>
      </c>
      <c r="U14" s="8"/>
      <c r="V14" s="25">
        <f t="shared" si="8"/>
        <v>0</v>
      </c>
      <c r="W14" s="2"/>
      <c r="X14" s="2" t="e">
        <f t="shared" si="9"/>
        <v>#DIV/0!</v>
      </c>
    </row>
    <row r="15" spans="1:24" x14ac:dyDescent="0.25">
      <c r="A15" s="2"/>
      <c r="B15" s="25"/>
      <c r="C15" s="11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/>
      <c r="N15" s="2"/>
      <c r="O15" s="7"/>
      <c r="P15" s="2"/>
      <c r="Q15" s="9" t="e">
        <f t="shared" si="5"/>
        <v>#DIV/0!</v>
      </c>
      <c r="R15" s="25"/>
      <c r="S15" s="25">
        <f t="shared" si="6"/>
        <v>0</v>
      </c>
      <c r="T15" s="12" t="e">
        <f t="shared" si="7"/>
        <v>#DIV/0!</v>
      </c>
      <c r="U15" s="8"/>
      <c r="V15" s="25">
        <f t="shared" si="8"/>
        <v>0</v>
      </c>
      <c r="W15" s="2"/>
      <c r="X15" s="2" t="e">
        <f t="shared" si="9"/>
        <v>#DIV/0!</v>
      </c>
    </row>
    <row r="16" spans="1:24" x14ac:dyDescent="0.25">
      <c r="A16" s="2"/>
      <c r="B16" s="25"/>
      <c r="C16" s="11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/>
      <c r="N16" s="2"/>
      <c r="O16" s="7"/>
      <c r="P16" s="2"/>
      <c r="Q16" s="9" t="e">
        <f t="shared" si="5"/>
        <v>#DIV/0!</v>
      </c>
      <c r="R16" s="25"/>
      <c r="S16" s="25">
        <f t="shared" si="6"/>
        <v>0</v>
      </c>
      <c r="T16" s="12" t="e">
        <f t="shared" si="7"/>
        <v>#DIV/0!</v>
      </c>
      <c r="U16" s="8"/>
      <c r="V16" s="25">
        <f t="shared" si="8"/>
        <v>0</v>
      </c>
      <c r="W16" s="2"/>
      <c r="X16" s="2" t="e">
        <f t="shared" si="9"/>
        <v>#DIV/0!</v>
      </c>
    </row>
    <row r="17" spans="1:24" x14ac:dyDescent="0.25">
      <c r="A17" s="2"/>
      <c r="B17" s="25"/>
      <c r="C17" s="11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/>
      <c r="N17" s="2"/>
      <c r="O17" s="7"/>
      <c r="P17" s="2"/>
      <c r="Q17" s="9" t="e">
        <f t="shared" si="5"/>
        <v>#DIV/0!</v>
      </c>
      <c r="R17" s="25"/>
      <c r="S17" s="25">
        <f t="shared" si="6"/>
        <v>0</v>
      </c>
      <c r="T17" s="12" t="e">
        <f t="shared" si="7"/>
        <v>#DIV/0!</v>
      </c>
      <c r="U17" s="8"/>
      <c r="V17" s="25">
        <f t="shared" si="8"/>
        <v>0</v>
      </c>
      <c r="W17" s="2"/>
      <c r="X17" s="2" t="e">
        <f t="shared" si="9"/>
        <v>#DIV/0!</v>
      </c>
    </row>
    <row r="18" spans="1:24" x14ac:dyDescent="0.25">
      <c r="A18" s="2"/>
      <c r="B18" s="25"/>
      <c r="C18" s="11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/>
      <c r="N18" s="2"/>
      <c r="O18" s="7"/>
      <c r="P18" s="2"/>
      <c r="Q18" s="9" t="e">
        <f t="shared" si="5"/>
        <v>#DIV/0!</v>
      </c>
      <c r="R18" s="25"/>
      <c r="S18" s="25">
        <f t="shared" si="6"/>
        <v>0</v>
      </c>
      <c r="T18" s="12" t="e">
        <f t="shared" si="7"/>
        <v>#DIV/0!</v>
      </c>
      <c r="U18" s="8"/>
      <c r="V18" s="25">
        <f t="shared" si="8"/>
        <v>0</v>
      </c>
      <c r="W18" s="2"/>
      <c r="X18" s="2" t="e">
        <f t="shared" si="9"/>
        <v>#DIV/0!</v>
      </c>
    </row>
    <row r="19" spans="1:24" x14ac:dyDescent="0.25">
      <c r="A19" s="2"/>
      <c r="B19" s="25"/>
      <c r="C19" s="11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/>
      <c r="N19" s="2"/>
      <c r="O19" s="7"/>
      <c r="P19" s="2"/>
      <c r="Q19" s="9" t="e">
        <f t="shared" si="5"/>
        <v>#DIV/0!</v>
      </c>
      <c r="R19" s="25"/>
      <c r="S19" s="25">
        <f t="shared" si="6"/>
        <v>0</v>
      </c>
      <c r="T19" s="12" t="e">
        <f t="shared" si="7"/>
        <v>#DIV/0!</v>
      </c>
      <c r="U19" s="8"/>
      <c r="V19" s="25">
        <f t="shared" si="8"/>
        <v>0</v>
      </c>
      <c r="W19" s="2"/>
      <c r="X19" s="2" t="e">
        <f t="shared" si="9"/>
        <v>#DIV/0!</v>
      </c>
    </row>
    <row r="20" spans="1:24" x14ac:dyDescent="0.25">
      <c r="A20" s="2"/>
      <c r="B20" s="25"/>
      <c r="C20" s="11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/>
      <c r="N20" s="2"/>
      <c r="O20" s="7"/>
      <c r="P20" s="2"/>
      <c r="Q20" s="9" t="e">
        <f t="shared" si="5"/>
        <v>#DIV/0!</v>
      </c>
      <c r="R20" s="25"/>
      <c r="S20" s="25">
        <f t="shared" si="6"/>
        <v>0</v>
      </c>
      <c r="T20" s="12" t="e">
        <f t="shared" si="7"/>
        <v>#DIV/0!</v>
      </c>
      <c r="U20" s="8"/>
      <c r="V20" s="25">
        <f t="shared" si="8"/>
        <v>0</v>
      </c>
      <c r="W20" s="2"/>
      <c r="X20" s="2" t="e">
        <f t="shared" si="9"/>
        <v>#DIV/0!</v>
      </c>
    </row>
    <row r="21" spans="1:24" x14ac:dyDescent="0.25">
      <c r="A21" s="2"/>
      <c r="B21" s="25"/>
      <c r="C21" s="11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/>
      <c r="N21" s="2"/>
      <c r="O21" s="7"/>
      <c r="P21" s="2"/>
      <c r="Q21" s="9" t="e">
        <f t="shared" si="5"/>
        <v>#DIV/0!</v>
      </c>
      <c r="R21" s="25"/>
      <c r="S21" s="25">
        <f t="shared" si="6"/>
        <v>0</v>
      </c>
      <c r="T21" s="12" t="e">
        <f t="shared" si="7"/>
        <v>#DIV/0!</v>
      </c>
      <c r="U21" s="8"/>
      <c r="V21" s="25">
        <f t="shared" si="8"/>
        <v>0</v>
      </c>
      <c r="W21" s="2"/>
      <c r="X21" s="2" t="e">
        <f t="shared" si="9"/>
        <v>#DIV/0!</v>
      </c>
    </row>
    <row r="22" spans="1:24" x14ac:dyDescent="0.25">
      <c r="A22" s="2"/>
      <c r="B22" s="25"/>
      <c r="C22" s="11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/>
      <c r="N22" s="2"/>
      <c r="O22" s="7"/>
      <c r="P22" s="2"/>
      <c r="Q22" s="9" t="e">
        <f t="shared" si="5"/>
        <v>#DIV/0!</v>
      </c>
      <c r="R22" s="25"/>
      <c r="S22" s="25">
        <f t="shared" si="6"/>
        <v>0</v>
      </c>
      <c r="T22" s="12" t="e">
        <f t="shared" si="7"/>
        <v>#DIV/0!</v>
      </c>
      <c r="U22" s="8"/>
      <c r="V22" s="25">
        <f t="shared" si="8"/>
        <v>0</v>
      </c>
      <c r="W22" s="2"/>
      <c r="X22" s="2" t="e">
        <f t="shared" si="9"/>
        <v>#DIV/0!</v>
      </c>
    </row>
    <row r="23" spans="1:24" x14ac:dyDescent="0.25">
      <c r="A23" s="2"/>
      <c r="B23" s="25"/>
      <c r="C23" s="11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/>
      <c r="N23" s="2"/>
      <c r="O23" s="7"/>
      <c r="P23" s="2"/>
      <c r="Q23" s="9" t="e">
        <f t="shared" si="5"/>
        <v>#DIV/0!</v>
      </c>
      <c r="R23" s="25"/>
      <c r="S23" s="25">
        <f t="shared" si="6"/>
        <v>0</v>
      </c>
      <c r="T23" s="12" t="e">
        <f t="shared" si="7"/>
        <v>#DIV/0!</v>
      </c>
      <c r="U23" s="8"/>
      <c r="V23" s="25">
        <f t="shared" si="8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26"/>
      <c r="C24" s="11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6.5</v>
      </c>
      <c r="O24" s="18">
        <f>AVERAGE(O2:O23)</f>
        <v>0.62</v>
      </c>
      <c r="P24" s="14">
        <f t="shared" ref="P24:U24" si="10">SUM(P2:P23)</f>
        <v>400</v>
      </c>
      <c r="Q24" s="19" t="e">
        <f t="shared" si="10"/>
        <v>#DIV/0!</v>
      </c>
      <c r="R24" s="26">
        <f t="shared" si="10"/>
        <v>50</v>
      </c>
      <c r="S24" s="26">
        <f t="shared" si="10"/>
        <v>350</v>
      </c>
      <c r="T24" s="17" t="e">
        <f t="shared" si="10"/>
        <v>#DIV/0!</v>
      </c>
      <c r="U24" s="16">
        <f t="shared" si="10"/>
        <v>1000000</v>
      </c>
      <c r="V24" s="26"/>
      <c r="W24" s="14">
        <f>AVERAGE(W2:W23)</f>
        <v>2</v>
      </c>
      <c r="X24" s="14" t="e">
        <f>AVERAGE(X2:X23)</f>
        <v>#DIV/0!</v>
      </c>
    </row>
    <row r="25" spans="1:24" x14ac:dyDescent="0.25">
      <c r="A25" s="2"/>
      <c r="B25" s="25"/>
      <c r="C25" s="8"/>
      <c r="D25" s="2"/>
      <c r="E25" s="2"/>
      <c r="F25" s="2"/>
      <c r="G25" s="6"/>
      <c r="H25" s="2"/>
      <c r="I25" s="2"/>
      <c r="J25" s="2"/>
      <c r="K25" s="2"/>
      <c r="L25" s="2"/>
      <c r="M25" s="2"/>
      <c r="N25" s="2"/>
      <c r="O25" s="7"/>
      <c r="P25" s="2"/>
      <c r="Q25" s="9"/>
      <c r="R25" s="25"/>
      <c r="S25" s="25"/>
      <c r="T25" s="12"/>
      <c r="U25" s="8"/>
      <c r="V25" s="25"/>
      <c r="W25" s="2"/>
    </row>
    <row r="26" spans="1:24" x14ac:dyDescent="0.25">
      <c r="A26" s="2"/>
      <c r="B26" s="25"/>
      <c r="C26" s="8"/>
      <c r="D26" s="2"/>
      <c r="E26" s="2"/>
      <c r="F26" s="2"/>
      <c r="G26" s="6"/>
      <c r="H26" s="2"/>
      <c r="I26" s="2"/>
      <c r="J26" s="2"/>
      <c r="K26" s="2"/>
      <c r="L26" s="2"/>
      <c r="M26" s="2"/>
      <c r="N26" s="2"/>
      <c r="O26" s="7"/>
      <c r="P26" s="2"/>
      <c r="Q26" s="9"/>
      <c r="R26" s="25"/>
      <c r="S26" s="25"/>
      <c r="T26" s="12"/>
      <c r="U26" s="8"/>
      <c r="V26" s="25"/>
      <c r="W26" s="2"/>
    </row>
    <row r="27" spans="1:24" x14ac:dyDescent="0.25">
      <c r="A27" s="2"/>
      <c r="B27" s="30" t="s">
        <v>29</v>
      </c>
      <c r="C27" s="30"/>
      <c r="D27" s="30"/>
      <c r="E27" s="30"/>
      <c r="F27" s="30"/>
      <c r="G27" s="30"/>
      <c r="H27" s="2"/>
      <c r="I27" s="2"/>
      <c r="J27" s="2"/>
      <c r="K27" s="2"/>
      <c r="L27" s="2"/>
      <c r="M27" s="2"/>
      <c r="N27" s="2"/>
      <c r="O27" s="7"/>
      <c r="P27" s="2"/>
      <c r="Q27" s="9"/>
      <c r="R27" s="25"/>
      <c r="S27" s="25"/>
      <c r="T27" s="12"/>
      <c r="U27" s="8"/>
      <c r="V27" s="25"/>
      <c r="W27" s="2"/>
    </row>
    <row r="28" spans="1:24" x14ac:dyDescent="0.25">
      <c r="A28" s="2"/>
      <c r="B28" s="25"/>
      <c r="C28" s="8"/>
      <c r="D28" s="2"/>
      <c r="E28" s="2"/>
      <c r="F28" s="2"/>
      <c r="G28" s="6"/>
      <c r="H28" s="2"/>
      <c r="I28" s="2"/>
      <c r="J28" s="2"/>
      <c r="K28" s="2"/>
      <c r="L28" s="2"/>
      <c r="M28" s="2"/>
      <c r="N28" s="2"/>
      <c r="O28" s="7"/>
      <c r="P28" s="2"/>
      <c r="Q28" s="9"/>
      <c r="R28" s="25"/>
      <c r="S28" s="25"/>
      <c r="T28" s="12"/>
      <c r="U28" s="8"/>
      <c r="V28" s="25"/>
      <c r="W28" s="2"/>
    </row>
    <row r="29" spans="1:24" x14ac:dyDescent="0.25">
      <c r="A29" s="2"/>
      <c r="B29" s="25"/>
      <c r="C29" s="8"/>
      <c r="D29" s="2"/>
      <c r="E29" s="2"/>
      <c r="F29" s="2"/>
      <c r="G29" s="6"/>
      <c r="H29" s="2"/>
      <c r="I29" s="2"/>
      <c r="J29" s="2"/>
      <c r="K29" s="2"/>
      <c r="L29" s="2"/>
      <c r="M29" s="2"/>
      <c r="N29" s="2"/>
      <c r="O29" s="7"/>
      <c r="P29" s="2"/>
      <c r="Q29" s="9"/>
      <c r="R29" s="25"/>
      <c r="S29" s="25"/>
      <c r="T29" s="12"/>
      <c r="U29" s="8"/>
      <c r="V29" s="25"/>
      <c r="W29" s="2"/>
    </row>
    <row r="30" spans="1:24" x14ac:dyDescent="0.25">
      <c r="A30" s="2"/>
      <c r="B30" s="25"/>
      <c r="C30" s="8"/>
      <c r="D30" s="2"/>
      <c r="E30" s="2"/>
      <c r="F30" s="2"/>
      <c r="G30" s="6"/>
      <c r="H30" s="2"/>
      <c r="I30" s="2"/>
      <c r="J30" s="2"/>
      <c r="K30" s="2"/>
      <c r="L30" s="2"/>
      <c r="M30" s="2"/>
      <c r="N30" s="2"/>
      <c r="O30" s="7"/>
      <c r="P30" s="2"/>
      <c r="Q30" s="9"/>
      <c r="R30" s="25"/>
      <c r="S30" s="25"/>
      <c r="T30" s="12"/>
      <c r="U30" s="8"/>
      <c r="V30" s="25"/>
      <c r="W30" s="2"/>
    </row>
    <row r="31" spans="1:24" x14ac:dyDescent="0.25">
      <c r="A31" s="2"/>
      <c r="B31" s="25"/>
      <c r="C31" s="2"/>
      <c r="D31" s="2"/>
      <c r="E31" s="2"/>
      <c r="F31" s="2"/>
      <c r="G31" s="6"/>
      <c r="H31" s="2"/>
      <c r="I31" s="2"/>
      <c r="J31" s="2"/>
      <c r="K31" s="2"/>
      <c r="L31" s="2"/>
      <c r="M31" s="2"/>
      <c r="N31" s="2"/>
      <c r="O31" s="7"/>
      <c r="P31" s="2"/>
      <c r="Q31" s="9"/>
      <c r="R31" s="25"/>
      <c r="S31" s="25"/>
      <c r="T31" s="12"/>
      <c r="U31" s="8"/>
      <c r="V31" s="25"/>
      <c r="W31" s="2"/>
    </row>
    <row r="32" spans="1:24" x14ac:dyDescent="0.25">
      <c r="A32" s="2"/>
      <c r="B32" s="25"/>
      <c r="C32" s="2"/>
      <c r="D32" s="2"/>
      <c r="E32" s="2"/>
      <c r="F32" s="2"/>
      <c r="G32" s="6"/>
      <c r="H32" s="2"/>
      <c r="I32" s="2"/>
      <c r="J32" s="2"/>
      <c r="K32" s="2"/>
      <c r="L32" s="2"/>
      <c r="M32" s="2"/>
      <c r="N32" s="2"/>
      <c r="O32" s="7"/>
      <c r="P32" s="2"/>
      <c r="Q32" s="9"/>
      <c r="R32" s="25"/>
      <c r="S32" s="25"/>
      <c r="T32" s="12"/>
      <c r="U32" s="8"/>
      <c r="V32" s="25"/>
      <c r="W32" s="2"/>
    </row>
    <row r="33" spans="1:23" x14ac:dyDescent="0.25">
      <c r="A33" s="2"/>
      <c r="B33" s="25"/>
      <c r="C33" s="2"/>
      <c r="D33" s="2"/>
      <c r="E33" s="2"/>
      <c r="F33" s="2"/>
      <c r="G33" s="6"/>
      <c r="H33" s="2"/>
      <c r="I33" s="2"/>
      <c r="J33" s="2"/>
      <c r="K33" s="2"/>
      <c r="L33" s="2"/>
      <c r="M33" s="2"/>
      <c r="N33" s="2"/>
      <c r="O33" s="7"/>
      <c r="P33" s="2"/>
      <c r="Q33" s="9"/>
      <c r="R33" s="25"/>
      <c r="S33" s="25"/>
      <c r="T33" s="12"/>
      <c r="U33" s="8"/>
      <c r="V33" s="25"/>
      <c r="W33" s="2"/>
    </row>
    <row r="34" spans="1:23" x14ac:dyDescent="0.25">
      <c r="A34" s="2"/>
      <c r="B34" s="25"/>
      <c r="C34" s="2"/>
      <c r="D34" s="2"/>
      <c r="E34" s="2"/>
      <c r="F34" s="2"/>
      <c r="G34" s="6"/>
      <c r="H34" s="2"/>
      <c r="I34" s="2"/>
      <c r="J34" s="2"/>
      <c r="K34" s="2"/>
      <c r="L34" s="2"/>
      <c r="M34" s="2"/>
      <c r="N34" s="2"/>
      <c r="O34" s="7"/>
      <c r="P34" s="2"/>
      <c r="Q34" s="9"/>
      <c r="R34" s="25"/>
      <c r="S34" s="25"/>
      <c r="T34" s="12"/>
      <c r="U34" s="8"/>
      <c r="V34" s="25"/>
      <c r="W34" s="2"/>
    </row>
    <row r="35" spans="1:23" x14ac:dyDescent="0.25">
      <c r="A35" s="2"/>
      <c r="B35" s="25"/>
      <c r="C35" s="2"/>
      <c r="D35" s="2"/>
      <c r="E35" s="2"/>
      <c r="F35" s="2"/>
      <c r="G35" s="1"/>
      <c r="H35" s="2"/>
      <c r="I35" s="2"/>
      <c r="J35" s="2"/>
      <c r="K35" s="2"/>
      <c r="L35" s="2"/>
      <c r="M35" s="2"/>
      <c r="N35" s="2"/>
      <c r="O35" s="7"/>
      <c r="P35" s="2"/>
      <c r="Q35" s="9"/>
      <c r="R35" s="25"/>
      <c r="S35" s="25"/>
      <c r="T35" s="12"/>
      <c r="U35" s="8"/>
      <c r="V35" s="25"/>
      <c r="W35" s="2"/>
    </row>
    <row r="36" spans="1:23" x14ac:dyDescent="0.25">
      <c r="A36" s="2"/>
      <c r="B36" s="25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  <c r="N36" s="2"/>
      <c r="O36" s="6"/>
      <c r="P36" s="2"/>
      <c r="Q36" s="9"/>
      <c r="R36" s="25"/>
      <c r="S36" s="25"/>
      <c r="T36" s="13"/>
      <c r="U36" s="8"/>
      <c r="V36" s="25"/>
      <c r="W36" s="2"/>
    </row>
    <row r="37" spans="1:23" x14ac:dyDescent="0.25">
      <c r="A37" s="2"/>
      <c r="B37" s="25"/>
      <c r="C37" s="2"/>
      <c r="D37" s="2"/>
      <c r="E37" s="2"/>
      <c r="F37" s="2"/>
      <c r="G37" s="1"/>
      <c r="H37" s="2"/>
      <c r="I37" s="2"/>
      <c r="J37" s="2"/>
      <c r="K37" s="2"/>
      <c r="L37" s="2"/>
      <c r="M37" s="2"/>
      <c r="N37" s="2"/>
      <c r="O37" s="6"/>
      <c r="P37" s="2"/>
      <c r="Q37" s="9"/>
      <c r="R37" s="25"/>
      <c r="S37" s="25"/>
      <c r="T37" s="13"/>
      <c r="U37" s="8"/>
      <c r="V37" s="25"/>
      <c r="W37" s="2"/>
    </row>
  </sheetData>
  <mergeCells count="1">
    <mergeCell ref="B27:G27"/>
  </mergeCells>
  <hyperlinks>
    <hyperlink ref="B27:G27" r:id="rId1" display="Create by Cory Mitchell, CMT https://tradethatswing.com/" xr:uid="{EEF203D3-58F5-419A-857A-236893E695D9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76B7-4AD1-484A-AF6C-E3D4A41D531E}">
  <dimension ref="A1:X28"/>
  <sheetViews>
    <sheetView workbookViewId="0">
      <selection activeCell="A2" sqref="A2"/>
    </sheetView>
  </sheetViews>
  <sheetFormatPr defaultRowHeight="15" x14ac:dyDescent="0.25"/>
  <cols>
    <col min="1" max="1" width="12.5703125" customWidth="1"/>
    <col min="2" max="2" width="13" customWidth="1"/>
    <col min="3" max="3" width="11.5703125" customWidth="1"/>
    <col min="9" max="9" width="7.5703125" customWidth="1"/>
    <col min="12" max="12" width="9.140625" style="22"/>
    <col min="14" max="14" width="12.7109375" customWidth="1"/>
    <col min="15" max="15" width="13" customWidth="1"/>
    <col min="21" max="21" width="15" customWidth="1"/>
    <col min="22" max="22" width="10.5703125" customWidth="1"/>
    <col min="23" max="23" width="12.425781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45200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4" si="0">0.01*B3</f>
        <v>0</v>
      </c>
      <c r="D3" s="2"/>
      <c r="E3" s="2"/>
      <c r="F3" s="2"/>
      <c r="G3" s="5" t="e">
        <f t="shared" ref="G3:G24" si="1">E3/D3</f>
        <v>#DIV/0!</v>
      </c>
      <c r="H3" s="2"/>
      <c r="I3" s="2"/>
      <c r="J3" s="2" t="e">
        <f t="shared" ref="J3:J24" si="2">H3/E3</f>
        <v>#DIV/0!</v>
      </c>
      <c r="K3" s="2" t="e">
        <f t="shared" ref="K3:K24" si="3">I3/F3</f>
        <v>#DIV/0!</v>
      </c>
      <c r="L3" s="13" t="e">
        <f t="shared" ref="L3:L24" si="4">J3/K3</f>
        <v>#DIV/0!</v>
      </c>
      <c r="M3" s="2">
        <f t="shared" ref="M3:M24" si="5">H3-I3</f>
        <v>0</v>
      </c>
      <c r="N3" s="2"/>
      <c r="O3" s="7"/>
      <c r="P3" s="2"/>
      <c r="Q3" s="9" t="e">
        <f t="shared" ref="Q3:Q24" si="6">P3/B3</f>
        <v>#DIV/0!</v>
      </c>
      <c r="R3" s="2"/>
      <c r="S3" s="10">
        <f t="shared" ref="S3:S24" si="7">P3-R3</f>
        <v>0</v>
      </c>
      <c r="T3" s="12" t="e">
        <f t="shared" ref="T3:T24" si="8">S3/C3</f>
        <v>#DIV/0!</v>
      </c>
      <c r="U3" s="8"/>
      <c r="V3" s="10">
        <f t="shared" ref="V3:V24" si="9">B3+S3</f>
        <v>0</v>
      </c>
      <c r="W3" s="2"/>
      <c r="X3" s="2" t="e">
        <f t="shared" ref="X3:X24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/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x14ac:dyDescent="0.25">
      <c r="A24" s="2"/>
      <c r="B24" s="11"/>
      <c r="C24" s="8">
        <f t="shared" si="0"/>
        <v>0</v>
      </c>
      <c r="D24" s="2"/>
      <c r="E24" s="2"/>
      <c r="F24" s="2"/>
      <c r="G24" s="5" t="e">
        <f t="shared" si="1"/>
        <v>#DIV/0!</v>
      </c>
      <c r="H24" s="2"/>
      <c r="I24" s="2"/>
      <c r="J24" s="2" t="e">
        <f t="shared" si="2"/>
        <v>#DIV/0!</v>
      </c>
      <c r="K24" s="2" t="e">
        <f t="shared" si="3"/>
        <v>#DIV/0!</v>
      </c>
      <c r="L24" s="13" t="e">
        <f t="shared" si="4"/>
        <v>#DIV/0!</v>
      </c>
      <c r="M24" s="2">
        <f t="shared" si="5"/>
        <v>0</v>
      </c>
      <c r="N24" s="2"/>
      <c r="O24" s="7"/>
      <c r="P24" s="2"/>
      <c r="Q24" s="9" t="e">
        <f t="shared" si="6"/>
        <v>#DIV/0!</v>
      </c>
      <c r="R24" s="2"/>
      <c r="S24" s="10">
        <f t="shared" si="7"/>
        <v>0</v>
      </c>
      <c r="T24" s="12" t="e">
        <f t="shared" si="8"/>
        <v>#DIV/0!</v>
      </c>
      <c r="U24" s="8"/>
      <c r="V24" s="10">
        <f t="shared" si="9"/>
        <v>0</v>
      </c>
      <c r="W24" s="2"/>
      <c r="X24" s="2" t="e">
        <f t="shared" si="10"/>
        <v>#DIV/0!</v>
      </c>
    </row>
    <row r="25" spans="1:24" ht="18.75" x14ac:dyDescent="0.3">
      <c r="A25" s="14" t="s">
        <v>23</v>
      </c>
      <c r="B25" s="15"/>
      <c r="C25" s="16"/>
      <c r="D25" s="14">
        <f>SUM(D2:D24)</f>
        <v>3</v>
      </c>
      <c r="E25" s="14">
        <f>SUM(E2:E24)</f>
        <v>2</v>
      </c>
      <c r="F25" s="14">
        <f>SUM(F2:F24)</f>
        <v>1</v>
      </c>
      <c r="G25" s="17">
        <f>E25/D25</f>
        <v>0.66666666666666663</v>
      </c>
      <c r="H25" s="14">
        <f>SUM(H2:H24)</f>
        <v>5</v>
      </c>
      <c r="I25" s="14">
        <f>SUM(I2:I24)</f>
        <v>1</v>
      </c>
      <c r="J25" s="14">
        <f>H25/E25</f>
        <v>2.5</v>
      </c>
      <c r="K25" s="14">
        <f>I25/F25</f>
        <v>1</v>
      </c>
      <c r="L25" s="21">
        <f>J25/K25</f>
        <v>2.5</v>
      </c>
      <c r="M25" s="14">
        <f>SUM(M2:M24)</f>
        <v>4</v>
      </c>
      <c r="N25" s="14">
        <f>SUM(N2:N24)</f>
        <v>4</v>
      </c>
      <c r="O25" s="18">
        <f>AVERAGE(O2:O24)</f>
        <v>1</v>
      </c>
      <c r="P25" s="14">
        <f t="shared" ref="P25:U25" si="11">SUM(P2:P24)</f>
        <v>400</v>
      </c>
      <c r="Q25" s="19" t="e">
        <f t="shared" si="11"/>
        <v>#DIV/0!</v>
      </c>
      <c r="R25" s="20">
        <f t="shared" si="11"/>
        <v>0</v>
      </c>
      <c r="S25" s="20">
        <f t="shared" si="11"/>
        <v>400</v>
      </c>
      <c r="T25" s="17" t="e">
        <f t="shared" si="11"/>
        <v>#DIV/0!</v>
      </c>
      <c r="U25" s="16">
        <f t="shared" si="11"/>
        <v>1200000</v>
      </c>
      <c r="V25" s="14"/>
      <c r="W25" s="14">
        <f>AVERAGE(W2:W24)</f>
        <v>2</v>
      </c>
      <c r="X25" s="14" t="e">
        <f>AVERAGE(X2:X24)</f>
        <v>#DIV/0!</v>
      </c>
    </row>
    <row r="28" spans="1:24" x14ac:dyDescent="0.25">
      <c r="A28" s="30" t="s">
        <v>29</v>
      </c>
      <c r="B28" s="30"/>
      <c r="C28" s="30"/>
      <c r="D28" s="30"/>
      <c r="E28" s="30"/>
      <c r="F28" s="30"/>
    </row>
  </sheetData>
  <mergeCells count="1">
    <mergeCell ref="A28:F28"/>
  </mergeCells>
  <hyperlinks>
    <hyperlink ref="A28:F28" r:id="rId1" display="Create by Cory Mitchell, CMT https://tradethatswing.com/" xr:uid="{05036DC9-2308-4D7C-9715-B3666944A95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9D1D-A1B4-4DE3-8E75-B368AEF57960}">
  <dimension ref="A1:X27"/>
  <sheetViews>
    <sheetView workbookViewId="0">
      <selection activeCell="A2" sqref="A2"/>
    </sheetView>
  </sheetViews>
  <sheetFormatPr defaultRowHeight="15" x14ac:dyDescent="0.25"/>
  <cols>
    <col min="1" max="1" width="12.140625" customWidth="1"/>
    <col min="2" max="2" width="11.5703125" customWidth="1"/>
    <col min="12" max="12" width="9.140625" style="22"/>
    <col min="14" max="14" width="13.28515625" customWidth="1"/>
    <col min="15" max="15" width="15.7109375" customWidth="1"/>
    <col min="21" max="21" width="15.28515625" customWidth="1"/>
    <col min="22" max="22" width="10.7109375" customWidth="1"/>
    <col min="23" max="23" width="10.57031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45231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007B107C-BF26-4E77-8AEE-BF55AA9514E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65B6-0F57-4505-B90D-6CE611C77137}">
  <dimension ref="A1:X27"/>
  <sheetViews>
    <sheetView workbookViewId="0">
      <selection activeCell="O2" sqref="O2"/>
    </sheetView>
  </sheetViews>
  <sheetFormatPr defaultRowHeight="15" x14ac:dyDescent="0.25"/>
  <cols>
    <col min="1" max="2" width="13.42578125" customWidth="1"/>
    <col min="3" max="3" width="12" customWidth="1"/>
    <col min="9" max="9" width="7.42578125" customWidth="1"/>
    <col min="12" max="12" width="9.140625" style="22"/>
    <col min="14" max="14" width="13.7109375" customWidth="1"/>
    <col min="15" max="15" width="15.140625" customWidth="1"/>
    <col min="21" max="21" width="14.85546875" customWidth="1"/>
    <col min="22" max="22" width="11.85546875" customWidth="1"/>
    <col min="23" max="23" width="10.57031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45261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/>
      <c r="L3" s="13" t="e">
        <f t="shared" ref="L3:L23" si="3">J3/K3</f>
        <v>#DIV/0!</v>
      </c>
      <c r="M3" s="2">
        <f t="shared" ref="M3:M23" si="4">H3-I3</f>
        <v>0</v>
      </c>
      <c r="N3" s="2"/>
      <c r="O3" s="7"/>
      <c r="P3" s="2"/>
      <c r="Q3" s="9" t="e">
        <f t="shared" ref="Q3:Q23" si="5">P3/B3</f>
        <v>#DIV/0!</v>
      </c>
      <c r="R3" s="2"/>
      <c r="S3" s="10">
        <f t="shared" ref="S3:S23" si="6">P3-R3</f>
        <v>0</v>
      </c>
      <c r="T3" s="12" t="e">
        <f t="shared" ref="T3:T23" si="7">S3/C3</f>
        <v>#DIV/0!</v>
      </c>
      <c r="U3" s="8"/>
      <c r="V3" s="10">
        <f t="shared" ref="V3:V23" si="8">B3+S3</f>
        <v>0</v>
      </c>
      <c r="W3" s="2"/>
      <c r="X3" s="2" t="e">
        <f t="shared" ref="X3:X23" si="9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/>
      <c r="L4" s="13" t="e">
        <f t="shared" si="3"/>
        <v>#DIV/0!</v>
      </c>
      <c r="M4" s="2">
        <f t="shared" si="4"/>
        <v>0</v>
      </c>
      <c r="N4" s="2"/>
      <c r="O4" s="7"/>
      <c r="P4" s="2"/>
      <c r="Q4" s="9" t="e">
        <f t="shared" si="5"/>
        <v>#DIV/0!</v>
      </c>
      <c r="R4" s="2"/>
      <c r="S4" s="10">
        <f t="shared" si="6"/>
        <v>0</v>
      </c>
      <c r="T4" s="12" t="e">
        <f t="shared" si="7"/>
        <v>#DIV/0!</v>
      </c>
      <c r="U4" s="8"/>
      <c r="V4" s="10">
        <f t="shared" si="8"/>
        <v>0</v>
      </c>
      <c r="W4" s="2"/>
      <c r="X4" s="2" t="e">
        <f t="shared" si="9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/>
      <c r="L5" s="13" t="e">
        <f t="shared" si="3"/>
        <v>#DIV/0!</v>
      </c>
      <c r="M5" s="2">
        <f t="shared" si="4"/>
        <v>0</v>
      </c>
      <c r="N5" s="2"/>
      <c r="O5" s="7"/>
      <c r="P5" s="2"/>
      <c r="Q5" s="9" t="e">
        <f t="shared" si="5"/>
        <v>#DIV/0!</v>
      </c>
      <c r="R5" s="2"/>
      <c r="S5" s="10">
        <f t="shared" si="6"/>
        <v>0</v>
      </c>
      <c r="T5" s="12" t="e">
        <f t="shared" si="7"/>
        <v>#DIV/0!</v>
      </c>
      <c r="U5" s="8"/>
      <c r="V5" s="10">
        <f t="shared" si="8"/>
        <v>0</v>
      </c>
      <c r="W5" s="2"/>
      <c r="X5" s="2" t="e">
        <f t="shared" si="9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/>
      <c r="L6" s="13" t="e">
        <f t="shared" si="3"/>
        <v>#DIV/0!</v>
      </c>
      <c r="M6" s="2">
        <f t="shared" si="4"/>
        <v>0</v>
      </c>
      <c r="N6" s="2"/>
      <c r="O6" s="7"/>
      <c r="P6" s="2"/>
      <c r="Q6" s="9" t="e">
        <f t="shared" si="5"/>
        <v>#DIV/0!</v>
      </c>
      <c r="R6" s="2"/>
      <c r="S6" s="10">
        <f t="shared" si="6"/>
        <v>0</v>
      </c>
      <c r="T6" s="12" t="e">
        <f t="shared" si="7"/>
        <v>#DIV/0!</v>
      </c>
      <c r="U6" s="8"/>
      <c r="V6" s="10">
        <f t="shared" si="8"/>
        <v>0</v>
      </c>
      <c r="W6" s="2"/>
      <c r="X6" s="2" t="e">
        <f t="shared" si="9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/>
      <c r="L7" s="13" t="e">
        <f t="shared" si="3"/>
        <v>#DIV/0!</v>
      </c>
      <c r="M7" s="2">
        <f t="shared" si="4"/>
        <v>0</v>
      </c>
      <c r="N7" s="2"/>
      <c r="O7" s="7"/>
      <c r="P7" s="2"/>
      <c r="Q7" s="9" t="e">
        <f t="shared" si="5"/>
        <v>#DIV/0!</v>
      </c>
      <c r="R7" s="2"/>
      <c r="S7" s="10">
        <f t="shared" si="6"/>
        <v>0</v>
      </c>
      <c r="T7" s="12" t="e">
        <f t="shared" si="7"/>
        <v>#DIV/0!</v>
      </c>
      <c r="U7" s="8"/>
      <c r="V7" s="10">
        <f t="shared" si="8"/>
        <v>0</v>
      </c>
      <c r="W7" s="2"/>
      <c r="X7" s="2" t="e">
        <f t="shared" si="9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/>
      <c r="L8" s="13" t="e">
        <f t="shared" si="3"/>
        <v>#DIV/0!</v>
      </c>
      <c r="M8" s="2">
        <f t="shared" si="4"/>
        <v>0</v>
      </c>
      <c r="N8" s="2"/>
      <c r="O8" s="7"/>
      <c r="P8" s="2"/>
      <c r="Q8" s="9" t="e">
        <f t="shared" si="5"/>
        <v>#DIV/0!</v>
      </c>
      <c r="R8" s="2"/>
      <c r="S8" s="10">
        <f t="shared" si="6"/>
        <v>0</v>
      </c>
      <c r="T8" s="12" t="e">
        <f t="shared" si="7"/>
        <v>#DIV/0!</v>
      </c>
      <c r="U8" s="8"/>
      <c r="V8" s="10">
        <f t="shared" si="8"/>
        <v>0</v>
      </c>
      <c r="W8" s="2"/>
      <c r="X8" s="2" t="e">
        <f t="shared" si="9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/>
      <c r="L9" s="13" t="e">
        <f t="shared" si="3"/>
        <v>#DIV/0!</v>
      </c>
      <c r="M9" s="2">
        <f t="shared" si="4"/>
        <v>0</v>
      </c>
      <c r="N9" s="2"/>
      <c r="O9" s="7"/>
      <c r="P9" s="2"/>
      <c r="Q9" s="9" t="e">
        <f t="shared" si="5"/>
        <v>#DIV/0!</v>
      </c>
      <c r="R9" s="2"/>
      <c r="S9" s="10">
        <f t="shared" si="6"/>
        <v>0</v>
      </c>
      <c r="T9" s="12" t="e">
        <f t="shared" si="7"/>
        <v>#DIV/0!</v>
      </c>
      <c r="U9" s="8"/>
      <c r="V9" s="10">
        <f t="shared" si="8"/>
        <v>0</v>
      </c>
      <c r="W9" s="2"/>
      <c r="X9" s="2" t="e">
        <f t="shared" si="9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/>
      <c r="L10" s="13" t="e">
        <f t="shared" si="3"/>
        <v>#DIV/0!</v>
      </c>
      <c r="M10" s="2">
        <f t="shared" si="4"/>
        <v>0</v>
      </c>
      <c r="N10" s="2"/>
      <c r="O10" s="7"/>
      <c r="P10" s="2"/>
      <c r="Q10" s="9" t="e">
        <f t="shared" si="5"/>
        <v>#DIV/0!</v>
      </c>
      <c r="R10" s="2"/>
      <c r="S10" s="10">
        <f t="shared" si="6"/>
        <v>0</v>
      </c>
      <c r="T10" s="12" t="e">
        <f t="shared" si="7"/>
        <v>#DIV/0!</v>
      </c>
      <c r="U10" s="8"/>
      <c r="V10" s="10">
        <f t="shared" si="8"/>
        <v>0</v>
      </c>
      <c r="W10" s="2"/>
      <c r="X10" s="2" t="e">
        <f t="shared" si="9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/>
      <c r="L11" s="13" t="e">
        <f t="shared" si="3"/>
        <v>#DIV/0!</v>
      </c>
      <c r="M11" s="2">
        <f t="shared" si="4"/>
        <v>0</v>
      </c>
      <c r="N11" s="2"/>
      <c r="O11" s="7"/>
      <c r="P11" s="2"/>
      <c r="Q11" s="9" t="e">
        <f t="shared" si="5"/>
        <v>#DIV/0!</v>
      </c>
      <c r="R11" s="2"/>
      <c r="S11" s="10">
        <f t="shared" si="6"/>
        <v>0</v>
      </c>
      <c r="T11" s="12" t="e">
        <f t="shared" si="7"/>
        <v>#DIV/0!</v>
      </c>
      <c r="U11" s="8"/>
      <c r="V11" s="10">
        <f t="shared" si="8"/>
        <v>0</v>
      </c>
      <c r="W11" s="2"/>
      <c r="X11" s="2" t="e">
        <f t="shared" si="9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/>
      <c r="L12" s="13" t="e">
        <f t="shared" si="3"/>
        <v>#DIV/0!</v>
      </c>
      <c r="M12" s="2">
        <f t="shared" si="4"/>
        <v>0</v>
      </c>
      <c r="N12" s="2"/>
      <c r="O12" s="7"/>
      <c r="P12" s="2"/>
      <c r="Q12" s="9" t="e">
        <f t="shared" si="5"/>
        <v>#DIV/0!</v>
      </c>
      <c r="R12" s="2"/>
      <c r="S12" s="10">
        <f t="shared" si="6"/>
        <v>0</v>
      </c>
      <c r="T12" s="12" t="e">
        <f t="shared" si="7"/>
        <v>#DIV/0!</v>
      </c>
      <c r="U12" s="8"/>
      <c r="V12" s="10">
        <f t="shared" si="8"/>
        <v>0</v>
      </c>
      <c r="W12" s="2"/>
      <c r="X12" s="2" t="e">
        <f t="shared" si="9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/>
      <c r="L13" s="13" t="e">
        <f t="shared" si="3"/>
        <v>#DIV/0!</v>
      </c>
      <c r="M13" s="2">
        <f t="shared" si="4"/>
        <v>0</v>
      </c>
      <c r="N13" s="2"/>
      <c r="O13" s="7"/>
      <c r="P13" s="2"/>
      <c r="Q13" s="9" t="e">
        <f t="shared" si="5"/>
        <v>#DIV/0!</v>
      </c>
      <c r="R13" s="2"/>
      <c r="S13" s="10">
        <f t="shared" si="6"/>
        <v>0</v>
      </c>
      <c r="T13" s="12" t="e">
        <f t="shared" si="7"/>
        <v>#DIV/0!</v>
      </c>
      <c r="U13" s="8"/>
      <c r="V13" s="10">
        <f t="shared" si="8"/>
        <v>0</v>
      </c>
      <c r="W13" s="2"/>
      <c r="X13" s="2" t="e">
        <f t="shared" si="9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/>
      <c r="L14" s="13" t="e">
        <f t="shared" si="3"/>
        <v>#DIV/0!</v>
      </c>
      <c r="M14" s="2">
        <f t="shared" si="4"/>
        <v>0</v>
      </c>
      <c r="N14" s="2"/>
      <c r="O14" s="7"/>
      <c r="P14" s="2"/>
      <c r="Q14" s="9" t="e">
        <f t="shared" si="5"/>
        <v>#DIV/0!</v>
      </c>
      <c r="R14" s="2"/>
      <c r="S14" s="10">
        <f t="shared" si="6"/>
        <v>0</v>
      </c>
      <c r="T14" s="12" t="e">
        <f t="shared" si="7"/>
        <v>#DIV/0!</v>
      </c>
      <c r="U14" s="8"/>
      <c r="V14" s="10">
        <f t="shared" si="8"/>
        <v>0</v>
      </c>
      <c r="W14" s="2"/>
      <c r="X14" s="2" t="e">
        <f t="shared" si="9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/>
      <c r="L15" s="13" t="e">
        <f t="shared" si="3"/>
        <v>#DIV/0!</v>
      </c>
      <c r="M15" s="2">
        <f t="shared" si="4"/>
        <v>0</v>
      </c>
      <c r="N15" s="2"/>
      <c r="O15" s="7"/>
      <c r="P15" s="2"/>
      <c r="Q15" s="9" t="e">
        <f t="shared" si="5"/>
        <v>#DIV/0!</v>
      </c>
      <c r="R15" s="2"/>
      <c r="S15" s="10">
        <f t="shared" si="6"/>
        <v>0</v>
      </c>
      <c r="T15" s="12" t="e">
        <f t="shared" si="7"/>
        <v>#DIV/0!</v>
      </c>
      <c r="U15" s="8"/>
      <c r="V15" s="10">
        <f t="shared" si="8"/>
        <v>0</v>
      </c>
      <c r="W15" s="2"/>
      <c r="X15" s="2" t="e">
        <f t="shared" si="9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/>
      <c r="L16" s="13" t="e">
        <f t="shared" si="3"/>
        <v>#DIV/0!</v>
      </c>
      <c r="M16" s="2">
        <f t="shared" si="4"/>
        <v>0</v>
      </c>
      <c r="N16" s="2"/>
      <c r="O16" s="7"/>
      <c r="P16" s="2"/>
      <c r="Q16" s="9" t="e">
        <f t="shared" si="5"/>
        <v>#DIV/0!</v>
      </c>
      <c r="R16" s="2"/>
      <c r="S16" s="10">
        <f t="shared" si="6"/>
        <v>0</v>
      </c>
      <c r="T16" s="12" t="e">
        <f t="shared" si="7"/>
        <v>#DIV/0!</v>
      </c>
      <c r="U16" s="8"/>
      <c r="V16" s="10">
        <f t="shared" si="8"/>
        <v>0</v>
      </c>
      <c r="W16" s="2"/>
      <c r="X16" s="2" t="e">
        <f t="shared" si="9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/>
      <c r="L17" s="13" t="e">
        <f t="shared" si="3"/>
        <v>#DIV/0!</v>
      </c>
      <c r="M17" s="2">
        <f t="shared" si="4"/>
        <v>0</v>
      </c>
      <c r="N17" s="2"/>
      <c r="O17" s="7"/>
      <c r="P17" s="2"/>
      <c r="Q17" s="9" t="e">
        <f t="shared" si="5"/>
        <v>#DIV/0!</v>
      </c>
      <c r="R17" s="2"/>
      <c r="S17" s="10">
        <f t="shared" si="6"/>
        <v>0</v>
      </c>
      <c r="T17" s="12" t="e">
        <f t="shared" si="7"/>
        <v>#DIV/0!</v>
      </c>
      <c r="U17" s="8"/>
      <c r="V17" s="10">
        <f t="shared" si="8"/>
        <v>0</v>
      </c>
      <c r="W17" s="2"/>
      <c r="X17" s="2" t="e">
        <f t="shared" si="9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/>
      <c r="L18" s="13" t="e">
        <f t="shared" si="3"/>
        <v>#DIV/0!</v>
      </c>
      <c r="M18" s="2">
        <f t="shared" si="4"/>
        <v>0</v>
      </c>
      <c r="N18" s="2"/>
      <c r="O18" s="7"/>
      <c r="P18" s="2"/>
      <c r="Q18" s="9" t="e">
        <f t="shared" si="5"/>
        <v>#DIV/0!</v>
      </c>
      <c r="R18" s="2"/>
      <c r="S18" s="10">
        <f t="shared" si="6"/>
        <v>0</v>
      </c>
      <c r="T18" s="12" t="e">
        <f t="shared" si="7"/>
        <v>#DIV/0!</v>
      </c>
      <c r="U18" s="8"/>
      <c r="V18" s="10">
        <f t="shared" si="8"/>
        <v>0</v>
      </c>
      <c r="W18" s="2"/>
      <c r="X18" s="2" t="e">
        <f t="shared" si="9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/>
      <c r="L19" s="13" t="e">
        <f t="shared" si="3"/>
        <v>#DIV/0!</v>
      </c>
      <c r="M19" s="2">
        <f t="shared" si="4"/>
        <v>0</v>
      </c>
      <c r="N19" s="2"/>
      <c r="O19" s="7"/>
      <c r="P19" s="2"/>
      <c r="Q19" s="9" t="e">
        <f t="shared" si="5"/>
        <v>#DIV/0!</v>
      </c>
      <c r="R19" s="2"/>
      <c r="S19" s="10">
        <f t="shared" si="6"/>
        <v>0</v>
      </c>
      <c r="T19" s="12" t="e">
        <f t="shared" si="7"/>
        <v>#DIV/0!</v>
      </c>
      <c r="U19" s="8"/>
      <c r="V19" s="10">
        <f t="shared" si="8"/>
        <v>0</v>
      </c>
      <c r="W19" s="2"/>
      <c r="X19" s="2" t="e">
        <f t="shared" si="9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/>
      <c r="L20" s="13" t="e">
        <f t="shared" si="3"/>
        <v>#DIV/0!</v>
      </c>
      <c r="M20" s="2">
        <f t="shared" si="4"/>
        <v>0</v>
      </c>
      <c r="N20" s="2"/>
      <c r="O20" s="7"/>
      <c r="P20" s="2"/>
      <c r="Q20" s="9" t="e">
        <f t="shared" si="5"/>
        <v>#DIV/0!</v>
      </c>
      <c r="R20" s="2"/>
      <c r="S20" s="10">
        <f t="shared" si="6"/>
        <v>0</v>
      </c>
      <c r="T20" s="12" t="e">
        <f t="shared" si="7"/>
        <v>#DIV/0!</v>
      </c>
      <c r="U20" s="8"/>
      <c r="V20" s="10">
        <f t="shared" si="8"/>
        <v>0</v>
      </c>
      <c r="W20" s="2"/>
      <c r="X20" s="2" t="e">
        <f t="shared" si="9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/>
      <c r="L21" s="13" t="e">
        <f t="shared" si="3"/>
        <v>#DIV/0!</v>
      </c>
      <c r="M21" s="2">
        <f t="shared" si="4"/>
        <v>0</v>
      </c>
      <c r="N21" s="2"/>
      <c r="O21" s="7"/>
      <c r="P21" s="2"/>
      <c r="Q21" s="9" t="e">
        <f t="shared" si="5"/>
        <v>#DIV/0!</v>
      </c>
      <c r="R21" s="2"/>
      <c r="S21" s="10">
        <f t="shared" si="6"/>
        <v>0</v>
      </c>
      <c r="T21" s="12" t="e">
        <f t="shared" si="7"/>
        <v>#DIV/0!</v>
      </c>
      <c r="U21" s="8"/>
      <c r="V21" s="10">
        <f t="shared" si="8"/>
        <v>0</v>
      </c>
      <c r="W21" s="2"/>
      <c r="X21" s="2" t="e">
        <f t="shared" si="9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/>
      <c r="L22" s="13" t="e">
        <f t="shared" si="3"/>
        <v>#DIV/0!</v>
      </c>
      <c r="M22" s="2">
        <f t="shared" si="4"/>
        <v>0</v>
      </c>
      <c r="N22" s="2"/>
      <c r="O22" s="7"/>
      <c r="P22" s="2"/>
      <c r="Q22" s="9" t="e">
        <f t="shared" si="5"/>
        <v>#DIV/0!</v>
      </c>
      <c r="R22" s="2"/>
      <c r="S22" s="10">
        <f t="shared" si="6"/>
        <v>0</v>
      </c>
      <c r="T22" s="12" t="e">
        <f t="shared" si="7"/>
        <v>#DIV/0!</v>
      </c>
      <c r="U22" s="8"/>
      <c r="V22" s="10">
        <f t="shared" si="8"/>
        <v>0</v>
      </c>
      <c r="W22" s="2"/>
      <c r="X22" s="2" t="e">
        <f t="shared" si="9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/>
      <c r="L23" s="13" t="e">
        <f t="shared" si="3"/>
        <v>#DIV/0!</v>
      </c>
      <c r="M23" s="2">
        <f t="shared" si="4"/>
        <v>0</v>
      </c>
      <c r="N23" s="2"/>
      <c r="O23" s="7"/>
      <c r="P23" s="2"/>
      <c r="Q23" s="9" t="e">
        <f t="shared" si="5"/>
        <v>#DIV/0!</v>
      </c>
      <c r="R23" s="2"/>
      <c r="S23" s="10">
        <f t="shared" si="6"/>
        <v>0</v>
      </c>
      <c r="T23" s="12" t="e">
        <f t="shared" si="7"/>
        <v>#DIV/0!</v>
      </c>
      <c r="U23" s="8"/>
      <c r="V23" s="10">
        <f t="shared" si="8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0">SUM(P2:P23)</f>
        <v>400</v>
      </c>
      <c r="Q24" s="19" t="e">
        <f t="shared" si="10"/>
        <v>#DIV/0!</v>
      </c>
      <c r="R24" s="20">
        <f t="shared" si="10"/>
        <v>0</v>
      </c>
      <c r="S24" s="20">
        <f t="shared" si="10"/>
        <v>400</v>
      </c>
      <c r="T24" s="17" t="e">
        <f t="shared" si="10"/>
        <v>#DIV/0!</v>
      </c>
      <c r="U24" s="16">
        <f t="shared" si="10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FF8B8B21-0912-4D60-B77E-B13C13050F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374E-9CE6-4FA3-B8EE-A97AF852226A}">
  <dimension ref="A1:X27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13.42578125" customWidth="1"/>
    <col min="3" max="3" width="11" customWidth="1"/>
    <col min="4" max="4" width="9.5703125" customWidth="1"/>
    <col min="9" max="9" width="7.7109375" customWidth="1"/>
    <col min="14" max="14" width="12.5703125" customWidth="1"/>
    <col min="15" max="15" width="13.7109375" customWidth="1"/>
    <col min="19" max="19" width="10.85546875" customWidth="1"/>
    <col min="21" max="21" width="15.28515625" customWidth="1"/>
    <col min="22" max="22" width="12.42578125" customWidth="1"/>
    <col min="23" max="23" width="11.85546875" customWidth="1"/>
    <col min="24" max="24" width="13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26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44958</v>
      </c>
      <c r="B2" s="11">
        <v>10000</v>
      </c>
      <c r="C2" s="8">
        <f>0.01*B2</f>
        <v>100</v>
      </c>
      <c r="D2" s="2"/>
      <c r="E2" s="2"/>
      <c r="F2" s="2"/>
      <c r="G2" s="5" t="e">
        <f>E2/D2</f>
        <v>#DIV/0!</v>
      </c>
      <c r="H2" s="2"/>
      <c r="I2" s="2"/>
      <c r="J2" s="2" t="e">
        <f>H2/E2</f>
        <v>#DIV/0!</v>
      </c>
      <c r="K2" s="2" t="e">
        <f>I2/F2</f>
        <v>#DIV/0!</v>
      </c>
      <c r="L2" s="13" t="e">
        <f>J2/K2</f>
        <v>#DIV/0!</v>
      </c>
      <c r="M2" s="2">
        <f>H2-I2</f>
        <v>0</v>
      </c>
      <c r="N2" s="2"/>
      <c r="O2" s="7">
        <v>1</v>
      </c>
      <c r="P2" s="2"/>
      <c r="Q2" s="9">
        <f>P2/B2</f>
        <v>0</v>
      </c>
      <c r="R2" s="10"/>
      <c r="S2" s="10">
        <f>P2-R2</f>
        <v>0</v>
      </c>
      <c r="T2" s="12">
        <f>S2/C2</f>
        <v>0</v>
      </c>
      <c r="U2" s="8">
        <v>1200000</v>
      </c>
      <c r="V2" s="10">
        <f>B2+S2</f>
        <v>10000</v>
      </c>
      <c r="W2" s="2">
        <v>2</v>
      </c>
      <c r="X2" s="2" t="e">
        <f>((U2/2)/D2)/B2</f>
        <v>#DIV/0!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10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>B3+S3</f>
        <v>0</v>
      </c>
      <c r="W3" s="2"/>
      <c r="X3" s="2" t="e">
        <f t="shared" ref="X3:X23" si="9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10"/>
      <c r="S4" s="10">
        <f t="shared" si="7"/>
        <v>0</v>
      </c>
      <c r="T4" s="12" t="e">
        <f t="shared" si="8"/>
        <v>#DIV/0!</v>
      </c>
      <c r="U4" s="8"/>
      <c r="V4" s="10">
        <f t="shared" ref="V4:V23" si="10">B4+S4</f>
        <v>0</v>
      </c>
      <c r="W4" s="2"/>
      <c r="X4" s="2" t="e">
        <f t="shared" si="9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10"/>
      <c r="S5" s="10">
        <f t="shared" si="7"/>
        <v>0</v>
      </c>
      <c r="T5" s="12" t="e">
        <f t="shared" si="8"/>
        <v>#DIV/0!</v>
      </c>
      <c r="U5" s="8"/>
      <c r="V5" s="10">
        <f t="shared" si="10"/>
        <v>0</v>
      </c>
      <c r="W5" s="2"/>
      <c r="X5" s="2" t="e">
        <f t="shared" si="9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10"/>
      <c r="S6" s="10">
        <f t="shared" si="7"/>
        <v>0</v>
      </c>
      <c r="T6" s="12" t="e">
        <f t="shared" si="8"/>
        <v>#DIV/0!</v>
      </c>
      <c r="U6" s="8"/>
      <c r="V6" s="10">
        <f t="shared" si="10"/>
        <v>0</v>
      </c>
      <c r="W6" s="2"/>
      <c r="X6" s="2" t="e">
        <f t="shared" si="9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10"/>
      <c r="S7" s="10">
        <f t="shared" si="7"/>
        <v>0</v>
      </c>
      <c r="T7" s="12" t="e">
        <f t="shared" si="8"/>
        <v>#DIV/0!</v>
      </c>
      <c r="U7" s="8"/>
      <c r="V7" s="10">
        <f t="shared" si="10"/>
        <v>0</v>
      </c>
      <c r="W7" s="2"/>
      <c r="X7" s="2" t="e">
        <f t="shared" si="9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10"/>
      <c r="S8" s="10">
        <f t="shared" si="7"/>
        <v>0</v>
      </c>
      <c r="T8" s="12" t="e">
        <f t="shared" si="8"/>
        <v>#DIV/0!</v>
      </c>
      <c r="U8" s="8"/>
      <c r="V8" s="10">
        <f t="shared" si="10"/>
        <v>0</v>
      </c>
      <c r="W8" s="2"/>
      <c r="X8" s="2" t="e">
        <f t="shared" si="9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10"/>
      <c r="S9" s="10">
        <f t="shared" si="7"/>
        <v>0</v>
      </c>
      <c r="T9" s="12" t="e">
        <f t="shared" si="8"/>
        <v>#DIV/0!</v>
      </c>
      <c r="U9" s="8"/>
      <c r="V9" s="10">
        <f t="shared" si="10"/>
        <v>0</v>
      </c>
      <c r="W9" s="2"/>
      <c r="X9" s="2" t="e">
        <f t="shared" si="9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10"/>
      <c r="S10" s="10">
        <f t="shared" si="7"/>
        <v>0</v>
      </c>
      <c r="T10" s="12" t="e">
        <f t="shared" si="8"/>
        <v>#DIV/0!</v>
      </c>
      <c r="U10" s="8"/>
      <c r="V10" s="10">
        <f t="shared" si="10"/>
        <v>0</v>
      </c>
      <c r="W10" s="2"/>
      <c r="X10" s="2" t="e">
        <f t="shared" si="9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10"/>
      <c r="S11" s="10">
        <f t="shared" si="7"/>
        <v>0</v>
      </c>
      <c r="T11" s="12" t="e">
        <f t="shared" si="8"/>
        <v>#DIV/0!</v>
      </c>
      <c r="U11" s="8"/>
      <c r="V11" s="10">
        <f t="shared" si="10"/>
        <v>0</v>
      </c>
      <c r="W11" s="2"/>
      <c r="X11" s="2" t="e">
        <f t="shared" si="9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10"/>
      <c r="S12" s="10">
        <f t="shared" si="7"/>
        <v>0</v>
      </c>
      <c r="T12" s="12" t="e">
        <f t="shared" si="8"/>
        <v>#DIV/0!</v>
      </c>
      <c r="U12" s="8"/>
      <c r="V12" s="10">
        <f t="shared" si="10"/>
        <v>0</v>
      </c>
      <c r="W12" s="2"/>
      <c r="X12" s="2" t="e">
        <f t="shared" si="9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10"/>
      <c r="S13" s="10">
        <f t="shared" si="7"/>
        <v>0</v>
      </c>
      <c r="T13" s="12" t="e">
        <f t="shared" si="8"/>
        <v>#DIV/0!</v>
      </c>
      <c r="U13" s="8"/>
      <c r="V13" s="10">
        <f t="shared" si="10"/>
        <v>0</v>
      </c>
      <c r="W13" s="2"/>
      <c r="X13" s="2" t="e">
        <f t="shared" si="9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10"/>
      <c r="S14" s="10">
        <f t="shared" si="7"/>
        <v>0</v>
      </c>
      <c r="T14" s="12" t="e">
        <f t="shared" si="8"/>
        <v>#DIV/0!</v>
      </c>
      <c r="U14" s="8"/>
      <c r="V14" s="10">
        <f t="shared" si="10"/>
        <v>0</v>
      </c>
      <c r="W14" s="2"/>
      <c r="X14" s="2" t="e">
        <f t="shared" si="9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10"/>
      <c r="S15" s="10">
        <f t="shared" si="7"/>
        <v>0</v>
      </c>
      <c r="T15" s="12" t="e">
        <f t="shared" si="8"/>
        <v>#DIV/0!</v>
      </c>
      <c r="U15" s="8"/>
      <c r="V15" s="10">
        <f t="shared" si="10"/>
        <v>0</v>
      </c>
      <c r="W15" s="2"/>
      <c r="X15" s="2" t="e">
        <f t="shared" si="9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10"/>
      <c r="S16" s="10">
        <f t="shared" si="7"/>
        <v>0</v>
      </c>
      <c r="T16" s="12" t="e">
        <f t="shared" si="8"/>
        <v>#DIV/0!</v>
      </c>
      <c r="U16" s="8"/>
      <c r="V16" s="10">
        <f t="shared" si="10"/>
        <v>0</v>
      </c>
      <c r="W16" s="2"/>
      <c r="X16" s="2" t="e">
        <f t="shared" si="9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10"/>
      <c r="S17" s="10">
        <f t="shared" si="7"/>
        <v>0</v>
      </c>
      <c r="T17" s="12" t="e">
        <f t="shared" si="8"/>
        <v>#DIV/0!</v>
      </c>
      <c r="U17" s="8"/>
      <c r="V17" s="10">
        <f t="shared" si="10"/>
        <v>0</v>
      </c>
      <c r="W17" s="2"/>
      <c r="X17" s="2" t="e">
        <f t="shared" si="9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10"/>
      <c r="S18" s="10">
        <f t="shared" si="7"/>
        <v>0</v>
      </c>
      <c r="T18" s="12" t="e">
        <f t="shared" si="8"/>
        <v>#DIV/0!</v>
      </c>
      <c r="U18" s="8"/>
      <c r="V18" s="10">
        <f t="shared" si="10"/>
        <v>0</v>
      </c>
      <c r="W18" s="2"/>
      <c r="X18" s="2" t="e">
        <f t="shared" si="9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10"/>
      <c r="S19" s="10">
        <f t="shared" si="7"/>
        <v>0</v>
      </c>
      <c r="T19" s="12" t="e">
        <f t="shared" si="8"/>
        <v>#DIV/0!</v>
      </c>
      <c r="U19" s="8"/>
      <c r="V19" s="10">
        <f t="shared" si="10"/>
        <v>0</v>
      </c>
      <c r="W19" s="2"/>
      <c r="X19" s="2" t="e">
        <f t="shared" si="9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10"/>
      <c r="S20" s="10">
        <f t="shared" si="7"/>
        <v>0</v>
      </c>
      <c r="T20" s="12" t="e">
        <f t="shared" si="8"/>
        <v>#DIV/0!</v>
      </c>
      <c r="U20" s="8"/>
      <c r="V20" s="10">
        <f t="shared" si="10"/>
        <v>0</v>
      </c>
      <c r="W20" s="2"/>
      <c r="X20" s="2" t="e">
        <f t="shared" si="9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10"/>
      <c r="S21" s="10">
        <f t="shared" si="7"/>
        <v>0</v>
      </c>
      <c r="T21" s="12" t="e">
        <f t="shared" si="8"/>
        <v>#DIV/0!</v>
      </c>
      <c r="U21" s="8"/>
      <c r="V21" s="10">
        <f t="shared" si="10"/>
        <v>0</v>
      </c>
      <c r="W21" s="2"/>
      <c r="X21" s="2" t="e">
        <f t="shared" si="9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10"/>
      <c r="S22" s="10">
        <f t="shared" si="7"/>
        <v>0</v>
      </c>
      <c r="T22" s="12" t="e">
        <f t="shared" si="8"/>
        <v>#DIV/0!</v>
      </c>
      <c r="U22" s="8"/>
      <c r="V22" s="10">
        <f t="shared" si="10"/>
        <v>0</v>
      </c>
      <c r="W22" s="2"/>
      <c r="X22" s="2" t="e">
        <f t="shared" si="9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10"/>
      <c r="S23" s="10">
        <f t="shared" si="7"/>
        <v>0</v>
      </c>
      <c r="T23" s="12" t="e">
        <f t="shared" si="8"/>
        <v>#DIV/0!</v>
      </c>
      <c r="U23" s="8"/>
      <c r="V23" s="10">
        <f t="shared" si="10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0</v>
      </c>
      <c r="E24" s="14">
        <f>SUM(E2:E23)</f>
        <v>0</v>
      </c>
      <c r="F24" s="14">
        <f>SUM(F2:F23)</f>
        <v>0</v>
      </c>
      <c r="G24" s="17" t="e">
        <f>E24/D24</f>
        <v>#DIV/0!</v>
      </c>
      <c r="H24" s="14">
        <f>SUM(H2:H23)</f>
        <v>0</v>
      </c>
      <c r="I24" s="14">
        <f>SUM(I2:I23)</f>
        <v>0</v>
      </c>
      <c r="J24" s="14" t="e">
        <f>H24/E24</f>
        <v>#DIV/0!</v>
      </c>
      <c r="K24" s="14" t="e">
        <f>I24/F24</f>
        <v>#DIV/0!</v>
      </c>
      <c r="L24" s="21" t="e">
        <f>J24/K24</f>
        <v>#DIV/0!</v>
      </c>
      <c r="M24" s="14">
        <f>SUM(M2:M23)</f>
        <v>0</v>
      </c>
      <c r="N24" s="14">
        <f>SUM(N2:N23)</f>
        <v>0</v>
      </c>
      <c r="O24" s="18">
        <f>AVERAGE(O2:O23)</f>
        <v>1</v>
      </c>
      <c r="P24" s="14">
        <f t="shared" ref="P24:U24" si="11">SUM(P2:P23)</f>
        <v>0</v>
      </c>
      <c r="Q24" s="19" t="e">
        <f t="shared" si="11"/>
        <v>#DIV/0!</v>
      </c>
      <c r="R24" s="20">
        <f t="shared" si="11"/>
        <v>0</v>
      </c>
      <c r="S24" s="20">
        <f t="shared" si="11"/>
        <v>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5" spans="1:24" x14ac:dyDescent="0.25">
      <c r="L25" s="22"/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2E6A18A2-B031-44A0-9A16-592ECD291EEE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8B78-DEAF-439A-87CC-F76364BF7C5B}">
  <dimension ref="A1:X27"/>
  <sheetViews>
    <sheetView workbookViewId="0">
      <selection activeCell="A2" sqref="A2"/>
    </sheetView>
  </sheetViews>
  <sheetFormatPr defaultRowHeight="15" x14ac:dyDescent="0.25"/>
  <cols>
    <col min="1" max="2" width="12" customWidth="1"/>
    <col min="3" max="3" width="9.85546875" customWidth="1"/>
    <col min="13" max="13" width="12.7109375" customWidth="1"/>
    <col min="14" max="14" width="14.5703125" customWidth="1"/>
    <col min="15" max="15" width="14" customWidth="1"/>
    <col min="19" max="19" width="11.7109375" customWidth="1"/>
    <col min="20" max="20" width="11" customWidth="1"/>
    <col min="21" max="21" width="14.5703125" customWidth="1"/>
    <col min="22" max="22" width="11" customWidth="1"/>
    <col min="23" max="23" width="10.710937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24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44986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/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 t="shared" ref="X2:X24" si="0">((U2/2)/D2)/B2</f>
        <v>20</v>
      </c>
    </row>
    <row r="3" spans="1:24" x14ac:dyDescent="0.25">
      <c r="A3" s="2"/>
      <c r="B3" s="11"/>
      <c r="C3" s="8">
        <f t="shared" ref="C3:C24" si="1">0.01*B3</f>
        <v>0</v>
      </c>
      <c r="D3" s="2"/>
      <c r="E3" s="2"/>
      <c r="F3" s="2"/>
      <c r="G3" s="5" t="e">
        <f t="shared" ref="G3:G24" si="2">E3/D3</f>
        <v>#DIV/0!</v>
      </c>
      <c r="H3" s="2"/>
      <c r="I3" s="2"/>
      <c r="J3" s="2" t="e">
        <f t="shared" ref="J3:J24" si="3">H3/E3</f>
        <v>#DIV/0!</v>
      </c>
      <c r="K3" s="2" t="e">
        <f t="shared" ref="K3:K24" si="4">I3/F3</f>
        <v>#DIV/0!</v>
      </c>
      <c r="L3" s="13" t="e">
        <f t="shared" ref="L3:L24" si="5">J3/K3</f>
        <v>#DIV/0!</v>
      </c>
      <c r="M3" s="2">
        <f t="shared" ref="M3:M24" si="6">H3-I3</f>
        <v>0</v>
      </c>
      <c r="N3" s="2"/>
      <c r="O3" s="7"/>
      <c r="P3" s="2"/>
      <c r="Q3" s="9" t="e">
        <f t="shared" ref="Q3:Q24" si="7">P3/B3</f>
        <v>#DIV/0!</v>
      </c>
      <c r="R3" s="2"/>
      <c r="S3" s="10">
        <f t="shared" ref="S3:S24" si="8">P3-R3</f>
        <v>0</v>
      </c>
      <c r="T3" s="12" t="e">
        <f t="shared" ref="T3:T24" si="9">S3/C3</f>
        <v>#DIV/0!</v>
      </c>
      <c r="U3" s="8"/>
      <c r="V3" s="10">
        <f t="shared" ref="V3:V24" si="10">B3+S3</f>
        <v>0</v>
      </c>
      <c r="W3" s="2"/>
      <c r="X3" s="2" t="e">
        <f t="shared" si="0"/>
        <v>#DIV/0!</v>
      </c>
    </row>
    <row r="4" spans="1:24" x14ac:dyDescent="0.25">
      <c r="A4" s="2"/>
      <c r="B4" s="11"/>
      <c r="C4" s="8">
        <f t="shared" si="1"/>
        <v>0</v>
      </c>
      <c r="D4" s="2"/>
      <c r="E4" s="2"/>
      <c r="F4" s="2"/>
      <c r="G4" s="5" t="e">
        <f t="shared" si="2"/>
        <v>#DIV/0!</v>
      </c>
      <c r="H4" s="2"/>
      <c r="I4" s="2"/>
      <c r="J4" s="2" t="e">
        <f t="shared" si="3"/>
        <v>#DIV/0!</v>
      </c>
      <c r="K4" s="2" t="e">
        <f t="shared" si="4"/>
        <v>#DIV/0!</v>
      </c>
      <c r="L4" s="13" t="e">
        <f t="shared" si="5"/>
        <v>#DIV/0!</v>
      </c>
      <c r="M4" s="2">
        <f t="shared" si="6"/>
        <v>0</v>
      </c>
      <c r="N4" s="2"/>
      <c r="O4" s="7"/>
      <c r="P4" s="2"/>
      <c r="Q4" s="9" t="e">
        <f t="shared" si="7"/>
        <v>#DIV/0!</v>
      </c>
      <c r="R4" s="2"/>
      <c r="S4" s="10">
        <f t="shared" si="8"/>
        <v>0</v>
      </c>
      <c r="T4" s="12" t="e">
        <f t="shared" si="9"/>
        <v>#DIV/0!</v>
      </c>
      <c r="U4" s="8"/>
      <c r="V4" s="10">
        <f t="shared" si="10"/>
        <v>0</v>
      </c>
      <c r="W4" s="2"/>
      <c r="X4" s="2" t="e">
        <f t="shared" si="0"/>
        <v>#DIV/0!</v>
      </c>
    </row>
    <row r="5" spans="1:24" x14ac:dyDescent="0.25">
      <c r="A5" s="2"/>
      <c r="B5" s="11"/>
      <c r="C5" s="8">
        <f t="shared" si="1"/>
        <v>0</v>
      </c>
      <c r="D5" s="2"/>
      <c r="E5" s="2"/>
      <c r="F5" s="2"/>
      <c r="G5" s="5" t="e">
        <f t="shared" si="2"/>
        <v>#DIV/0!</v>
      </c>
      <c r="H5" s="2"/>
      <c r="I5" s="2"/>
      <c r="J5" s="2" t="e">
        <f t="shared" si="3"/>
        <v>#DIV/0!</v>
      </c>
      <c r="K5" s="2" t="e">
        <f t="shared" si="4"/>
        <v>#DIV/0!</v>
      </c>
      <c r="L5" s="13" t="e">
        <f t="shared" si="5"/>
        <v>#DIV/0!</v>
      </c>
      <c r="M5" s="2">
        <f t="shared" si="6"/>
        <v>0</v>
      </c>
      <c r="N5" s="2"/>
      <c r="O5" s="7"/>
      <c r="P5" s="2"/>
      <c r="Q5" s="9" t="e">
        <f t="shared" si="7"/>
        <v>#DIV/0!</v>
      </c>
      <c r="R5" s="2"/>
      <c r="S5" s="10">
        <f t="shared" si="8"/>
        <v>0</v>
      </c>
      <c r="T5" s="12" t="e">
        <f t="shared" si="9"/>
        <v>#DIV/0!</v>
      </c>
      <c r="U5" s="8"/>
      <c r="V5" s="10">
        <f t="shared" si="10"/>
        <v>0</v>
      </c>
      <c r="W5" s="2"/>
      <c r="X5" s="2" t="e">
        <f t="shared" si="0"/>
        <v>#DIV/0!</v>
      </c>
    </row>
    <row r="6" spans="1:24" x14ac:dyDescent="0.25">
      <c r="A6" s="2"/>
      <c r="B6" s="11"/>
      <c r="C6" s="8">
        <f t="shared" si="1"/>
        <v>0</v>
      </c>
      <c r="D6" s="2"/>
      <c r="E6" s="2"/>
      <c r="F6" s="2"/>
      <c r="G6" s="5" t="e">
        <f t="shared" si="2"/>
        <v>#DIV/0!</v>
      </c>
      <c r="H6" s="2"/>
      <c r="I6" s="2"/>
      <c r="J6" s="2" t="e">
        <f t="shared" si="3"/>
        <v>#DIV/0!</v>
      </c>
      <c r="K6" s="2" t="e">
        <f t="shared" si="4"/>
        <v>#DIV/0!</v>
      </c>
      <c r="L6" s="13" t="e">
        <f t="shared" si="5"/>
        <v>#DIV/0!</v>
      </c>
      <c r="M6" s="2">
        <f t="shared" si="6"/>
        <v>0</v>
      </c>
      <c r="N6" s="2"/>
      <c r="O6" s="7"/>
      <c r="P6" s="2"/>
      <c r="Q6" s="9" t="e">
        <f t="shared" si="7"/>
        <v>#DIV/0!</v>
      </c>
      <c r="R6" s="2"/>
      <c r="S6" s="10">
        <f t="shared" si="8"/>
        <v>0</v>
      </c>
      <c r="T6" s="12" t="e">
        <f t="shared" si="9"/>
        <v>#DIV/0!</v>
      </c>
      <c r="U6" s="8"/>
      <c r="V6" s="10">
        <f t="shared" si="10"/>
        <v>0</v>
      </c>
      <c r="W6" s="2"/>
      <c r="X6" s="2" t="e">
        <f t="shared" si="0"/>
        <v>#DIV/0!</v>
      </c>
    </row>
    <row r="7" spans="1:24" x14ac:dyDescent="0.25">
      <c r="A7" s="2"/>
      <c r="B7" s="11"/>
      <c r="C7" s="8">
        <f t="shared" si="1"/>
        <v>0</v>
      </c>
      <c r="D7" s="2"/>
      <c r="E7" s="2"/>
      <c r="F7" s="2"/>
      <c r="G7" s="5" t="e">
        <f t="shared" si="2"/>
        <v>#DIV/0!</v>
      </c>
      <c r="H7" s="2"/>
      <c r="I7" s="2"/>
      <c r="J7" s="2" t="e">
        <f t="shared" si="3"/>
        <v>#DIV/0!</v>
      </c>
      <c r="K7" s="2" t="e">
        <f t="shared" si="4"/>
        <v>#DIV/0!</v>
      </c>
      <c r="L7" s="13" t="e">
        <f t="shared" si="5"/>
        <v>#DIV/0!</v>
      </c>
      <c r="M7" s="2">
        <f t="shared" si="6"/>
        <v>0</v>
      </c>
      <c r="N7" s="2"/>
      <c r="O7" s="7"/>
      <c r="P7" s="2"/>
      <c r="Q7" s="9" t="e">
        <f t="shared" si="7"/>
        <v>#DIV/0!</v>
      </c>
      <c r="R7" s="2"/>
      <c r="S7" s="10">
        <f t="shared" si="8"/>
        <v>0</v>
      </c>
      <c r="T7" s="12" t="e">
        <f t="shared" si="9"/>
        <v>#DIV/0!</v>
      </c>
      <c r="U7" s="8"/>
      <c r="V7" s="10">
        <f t="shared" si="10"/>
        <v>0</v>
      </c>
      <c r="W7" s="2"/>
      <c r="X7" s="2" t="e">
        <f t="shared" si="0"/>
        <v>#DIV/0!</v>
      </c>
    </row>
    <row r="8" spans="1:24" x14ac:dyDescent="0.25">
      <c r="A8" s="2"/>
      <c r="B8" s="11"/>
      <c r="C8" s="8">
        <f t="shared" si="1"/>
        <v>0</v>
      </c>
      <c r="D8" s="2"/>
      <c r="E8" s="2"/>
      <c r="F8" s="2"/>
      <c r="G8" s="5" t="e">
        <f t="shared" si="2"/>
        <v>#DIV/0!</v>
      </c>
      <c r="H8" s="2"/>
      <c r="I8" s="2"/>
      <c r="J8" s="2" t="e">
        <f t="shared" si="3"/>
        <v>#DIV/0!</v>
      </c>
      <c r="K8" s="2" t="e">
        <f t="shared" si="4"/>
        <v>#DIV/0!</v>
      </c>
      <c r="L8" s="13" t="e">
        <f t="shared" si="5"/>
        <v>#DIV/0!</v>
      </c>
      <c r="M8" s="2">
        <f t="shared" si="6"/>
        <v>0</v>
      </c>
      <c r="N8" s="2"/>
      <c r="O8" s="7"/>
      <c r="P8" s="2"/>
      <c r="Q8" s="9" t="e">
        <f t="shared" si="7"/>
        <v>#DIV/0!</v>
      </c>
      <c r="R8" s="2"/>
      <c r="S8" s="10">
        <f t="shared" si="8"/>
        <v>0</v>
      </c>
      <c r="T8" s="12" t="e">
        <f t="shared" si="9"/>
        <v>#DIV/0!</v>
      </c>
      <c r="U8" s="8"/>
      <c r="V8" s="10">
        <f t="shared" si="10"/>
        <v>0</v>
      </c>
      <c r="W8" s="2"/>
      <c r="X8" s="2" t="e">
        <f t="shared" si="0"/>
        <v>#DIV/0!</v>
      </c>
    </row>
    <row r="9" spans="1:24" x14ac:dyDescent="0.25">
      <c r="A9" s="2"/>
      <c r="B9" s="11"/>
      <c r="C9" s="8">
        <f t="shared" si="1"/>
        <v>0</v>
      </c>
      <c r="D9" s="2"/>
      <c r="E9" s="2"/>
      <c r="F9" s="2"/>
      <c r="G9" s="5" t="e">
        <f t="shared" si="2"/>
        <v>#DIV/0!</v>
      </c>
      <c r="H9" s="2"/>
      <c r="I9" s="2"/>
      <c r="J9" s="2" t="e">
        <f t="shared" si="3"/>
        <v>#DIV/0!</v>
      </c>
      <c r="K9" s="2" t="e">
        <f t="shared" si="4"/>
        <v>#DIV/0!</v>
      </c>
      <c r="L9" s="13" t="e">
        <f t="shared" si="5"/>
        <v>#DIV/0!</v>
      </c>
      <c r="M9" s="2">
        <f t="shared" si="6"/>
        <v>0</v>
      </c>
      <c r="N9" s="2"/>
      <c r="O9" s="7"/>
      <c r="P9" s="2"/>
      <c r="Q9" s="9" t="e">
        <f t="shared" si="7"/>
        <v>#DIV/0!</v>
      </c>
      <c r="R9" s="2"/>
      <c r="S9" s="10">
        <f t="shared" si="8"/>
        <v>0</v>
      </c>
      <c r="T9" s="12" t="e">
        <f t="shared" si="9"/>
        <v>#DIV/0!</v>
      </c>
      <c r="U9" s="8"/>
      <c r="V9" s="10">
        <f t="shared" si="10"/>
        <v>0</v>
      </c>
      <c r="W9" s="2"/>
      <c r="X9" s="2" t="e">
        <f t="shared" si="0"/>
        <v>#DIV/0!</v>
      </c>
    </row>
    <row r="10" spans="1:24" x14ac:dyDescent="0.25">
      <c r="A10" s="2"/>
      <c r="B10" s="11"/>
      <c r="C10" s="8">
        <f t="shared" si="1"/>
        <v>0</v>
      </c>
      <c r="D10" s="2"/>
      <c r="E10" s="2"/>
      <c r="F10" s="2"/>
      <c r="G10" s="5" t="e">
        <f t="shared" si="2"/>
        <v>#DIV/0!</v>
      </c>
      <c r="H10" s="2"/>
      <c r="I10" s="2"/>
      <c r="J10" s="2" t="e">
        <f t="shared" si="3"/>
        <v>#DIV/0!</v>
      </c>
      <c r="K10" s="2" t="e">
        <f t="shared" si="4"/>
        <v>#DIV/0!</v>
      </c>
      <c r="L10" s="13" t="e">
        <f t="shared" si="5"/>
        <v>#DIV/0!</v>
      </c>
      <c r="M10" s="2">
        <f t="shared" si="6"/>
        <v>0</v>
      </c>
      <c r="N10" s="2"/>
      <c r="O10" s="7"/>
      <c r="P10" s="2"/>
      <c r="Q10" s="9" t="e">
        <f t="shared" si="7"/>
        <v>#DIV/0!</v>
      </c>
      <c r="R10" s="2"/>
      <c r="S10" s="10">
        <f t="shared" si="8"/>
        <v>0</v>
      </c>
      <c r="T10" s="12" t="e">
        <f t="shared" si="9"/>
        <v>#DIV/0!</v>
      </c>
      <c r="U10" s="8"/>
      <c r="V10" s="10">
        <f t="shared" si="10"/>
        <v>0</v>
      </c>
      <c r="W10" s="2"/>
      <c r="X10" s="2" t="e">
        <f t="shared" si="0"/>
        <v>#DIV/0!</v>
      </c>
    </row>
    <row r="11" spans="1:24" x14ac:dyDescent="0.25">
      <c r="A11" s="2"/>
      <c r="B11" s="11"/>
      <c r="C11" s="8">
        <f t="shared" si="1"/>
        <v>0</v>
      </c>
      <c r="D11" s="2"/>
      <c r="E11" s="2"/>
      <c r="F11" s="2"/>
      <c r="G11" s="5" t="e">
        <f t="shared" si="2"/>
        <v>#DIV/0!</v>
      </c>
      <c r="H11" s="2"/>
      <c r="I11" s="2"/>
      <c r="J11" s="2" t="e">
        <f t="shared" si="3"/>
        <v>#DIV/0!</v>
      </c>
      <c r="K11" s="2" t="e">
        <f t="shared" si="4"/>
        <v>#DIV/0!</v>
      </c>
      <c r="L11" s="13" t="e">
        <f t="shared" si="5"/>
        <v>#DIV/0!</v>
      </c>
      <c r="M11" s="2">
        <f t="shared" si="6"/>
        <v>0</v>
      </c>
      <c r="N11" s="2"/>
      <c r="O11" s="7"/>
      <c r="P11" s="2"/>
      <c r="Q11" s="9" t="e">
        <f t="shared" si="7"/>
        <v>#DIV/0!</v>
      </c>
      <c r="R11" s="2"/>
      <c r="S11" s="10">
        <f t="shared" si="8"/>
        <v>0</v>
      </c>
      <c r="T11" s="12" t="e">
        <f t="shared" si="9"/>
        <v>#DIV/0!</v>
      </c>
      <c r="U11" s="8"/>
      <c r="V11" s="10">
        <f t="shared" si="10"/>
        <v>0</v>
      </c>
      <c r="W11" s="2"/>
      <c r="X11" s="2" t="e">
        <f t="shared" si="0"/>
        <v>#DIV/0!</v>
      </c>
    </row>
    <row r="12" spans="1:24" x14ac:dyDescent="0.25">
      <c r="A12" s="2"/>
      <c r="B12" s="11"/>
      <c r="C12" s="8">
        <f t="shared" si="1"/>
        <v>0</v>
      </c>
      <c r="D12" s="2"/>
      <c r="E12" s="2"/>
      <c r="F12" s="2"/>
      <c r="G12" s="5" t="e">
        <f t="shared" si="2"/>
        <v>#DIV/0!</v>
      </c>
      <c r="H12" s="2"/>
      <c r="I12" s="2"/>
      <c r="J12" s="2" t="e">
        <f t="shared" si="3"/>
        <v>#DIV/0!</v>
      </c>
      <c r="K12" s="2" t="e">
        <f t="shared" si="4"/>
        <v>#DIV/0!</v>
      </c>
      <c r="L12" s="13" t="e">
        <f t="shared" si="5"/>
        <v>#DIV/0!</v>
      </c>
      <c r="M12" s="2">
        <f t="shared" si="6"/>
        <v>0</v>
      </c>
      <c r="N12" s="2"/>
      <c r="O12" s="7"/>
      <c r="P12" s="2"/>
      <c r="Q12" s="9" t="e">
        <f t="shared" si="7"/>
        <v>#DIV/0!</v>
      </c>
      <c r="R12" s="2"/>
      <c r="S12" s="10">
        <f t="shared" si="8"/>
        <v>0</v>
      </c>
      <c r="T12" s="12" t="e">
        <f t="shared" si="9"/>
        <v>#DIV/0!</v>
      </c>
      <c r="U12" s="8"/>
      <c r="V12" s="10">
        <f t="shared" si="10"/>
        <v>0</v>
      </c>
      <c r="W12" s="2"/>
      <c r="X12" s="2" t="e">
        <f t="shared" si="0"/>
        <v>#DIV/0!</v>
      </c>
    </row>
    <row r="13" spans="1:24" x14ac:dyDescent="0.25">
      <c r="A13" s="2"/>
      <c r="B13" s="11"/>
      <c r="C13" s="8">
        <f t="shared" si="1"/>
        <v>0</v>
      </c>
      <c r="D13" s="2"/>
      <c r="E13" s="2"/>
      <c r="F13" s="2"/>
      <c r="G13" s="5" t="e">
        <f t="shared" si="2"/>
        <v>#DIV/0!</v>
      </c>
      <c r="H13" s="2"/>
      <c r="I13" s="2"/>
      <c r="J13" s="2" t="e">
        <f t="shared" si="3"/>
        <v>#DIV/0!</v>
      </c>
      <c r="K13" s="2" t="e">
        <f t="shared" si="4"/>
        <v>#DIV/0!</v>
      </c>
      <c r="L13" s="13" t="e">
        <f t="shared" si="5"/>
        <v>#DIV/0!</v>
      </c>
      <c r="M13" s="2">
        <f t="shared" si="6"/>
        <v>0</v>
      </c>
      <c r="N13" s="2"/>
      <c r="O13" s="7"/>
      <c r="P13" s="2"/>
      <c r="Q13" s="9" t="e">
        <f t="shared" si="7"/>
        <v>#DIV/0!</v>
      </c>
      <c r="R13" s="2"/>
      <c r="S13" s="10">
        <f t="shared" si="8"/>
        <v>0</v>
      </c>
      <c r="T13" s="12" t="e">
        <f t="shared" si="9"/>
        <v>#DIV/0!</v>
      </c>
      <c r="U13" s="8"/>
      <c r="V13" s="10">
        <f t="shared" si="10"/>
        <v>0</v>
      </c>
      <c r="W13" s="2"/>
      <c r="X13" s="2" t="e">
        <f t="shared" si="0"/>
        <v>#DIV/0!</v>
      </c>
    </row>
    <row r="14" spans="1:24" x14ac:dyDescent="0.25">
      <c r="A14" s="2"/>
      <c r="B14" s="11"/>
      <c r="C14" s="8">
        <f t="shared" si="1"/>
        <v>0</v>
      </c>
      <c r="D14" s="2"/>
      <c r="E14" s="2"/>
      <c r="F14" s="2"/>
      <c r="G14" s="5" t="e">
        <f t="shared" si="2"/>
        <v>#DIV/0!</v>
      </c>
      <c r="H14" s="2"/>
      <c r="I14" s="2"/>
      <c r="J14" s="2" t="e">
        <f t="shared" si="3"/>
        <v>#DIV/0!</v>
      </c>
      <c r="K14" s="2" t="e">
        <f t="shared" si="4"/>
        <v>#DIV/0!</v>
      </c>
      <c r="L14" s="13" t="e">
        <f t="shared" si="5"/>
        <v>#DIV/0!</v>
      </c>
      <c r="M14" s="2">
        <f t="shared" si="6"/>
        <v>0</v>
      </c>
      <c r="N14" s="2"/>
      <c r="O14" s="7"/>
      <c r="P14" s="2"/>
      <c r="Q14" s="9" t="e">
        <f t="shared" si="7"/>
        <v>#DIV/0!</v>
      </c>
      <c r="R14" s="2"/>
      <c r="S14" s="10">
        <f t="shared" si="8"/>
        <v>0</v>
      </c>
      <c r="T14" s="12" t="e">
        <f t="shared" si="9"/>
        <v>#DIV/0!</v>
      </c>
      <c r="U14" s="8"/>
      <c r="V14" s="10">
        <f t="shared" si="10"/>
        <v>0</v>
      </c>
      <c r="W14" s="2"/>
      <c r="X14" s="2" t="e">
        <f t="shared" si="0"/>
        <v>#DIV/0!</v>
      </c>
    </row>
    <row r="15" spans="1:24" x14ac:dyDescent="0.25">
      <c r="A15" s="2"/>
      <c r="B15" s="11"/>
      <c r="C15" s="8">
        <f t="shared" si="1"/>
        <v>0</v>
      </c>
      <c r="D15" s="2"/>
      <c r="E15" s="2"/>
      <c r="F15" s="2"/>
      <c r="G15" s="5" t="e">
        <f t="shared" si="2"/>
        <v>#DIV/0!</v>
      </c>
      <c r="H15" s="2"/>
      <c r="I15" s="2"/>
      <c r="J15" s="2" t="e">
        <f t="shared" si="3"/>
        <v>#DIV/0!</v>
      </c>
      <c r="K15" s="2" t="e">
        <f t="shared" si="4"/>
        <v>#DIV/0!</v>
      </c>
      <c r="L15" s="13" t="e">
        <f t="shared" si="5"/>
        <v>#DIV/0!</v>
      </c>
      <c r="M15" s="2">
        <f t="shared" si="6"/>
        <v>0</v>
      </c>
      <c r="N15" s="2"/>
      <c r="O15" s="7"/>
      <c r="P15" s="2"/>
      <c r="Q15" s="9" t="e">
        <f t="shared" si="7"/>
        <v>#DIV/0!</v>
      </c>
      <c r="R15" s="2"/>
      <c r="S15" s="10">
        <f t="shared" si="8"/>
        <v>0</v>
      </c>
      <c r="T15" s="12" t="e">
        <f t="shared" si="9"/>
        <v>#DIV/0!</v>
      </c>
      <c r="U15" s="8"/>
      <c r="V15" s="10">
        <f t="shared" si="10"/>
        <v>0</v>
      </c>
      <c r="W15" s="2"/>
      <c r="X15" s="2" t="e">
        <f t="shared" si="0"/>
        <v>#DIV/0!</v>
      </c>
    </row>
    <row r="16" spans="1:24" x14ac:dyDescent="0.25">
      <c r="A16" s="2"/>
      <c r="B16" s="11"/>
      <c r="C16" s="8">
        <f t="shared" si="1"/>
        <v>0</v>
      </c>
      <c r="D16" s="2"/>
      <c r="E16" s="2"/>
      <c r="F16" s="2"/>
      <c r="G16" s="5" t="e">
        <f t="shared" si="2"/>
        <v>#DIV/0!</v>
      </c>
      <c r="H16" s="2"/>
      <c r="I16" s="2"/>
      <c r="J16" s="2" t="e">
        <f t="shared" si="3"/>
        <v>#DIV/0!</v>
      </c>
      <c r="K16" s="2" t="e">
        <f t="shared" si="4"/>
        <v>#DIV/0!</v>
      </c>
      <c r="L16" s="13" t="e">
        <f t="shared" si="5"/>
        <v>#DIV/0!</v>
      </c>
      <c r="M16" s="2">
        <f t="shared" si="6"/>
        <v>0</v>
      </c>
      <c r="N16" s="2"/>
      <c r="O16" s="7"/>
      <c r="P16" s="2"/>
      <c r="Q16" s="9" t="e">
        <f t="shared" si="7"/>
        <v>#DIV/0!</v>
      </c>
      <c r="R16" s="2"/>
      <c r="S16" s="10">
        <f t="shared" si="8"/>
        <v>0</v>
      </c>
      <c r="T16" s="12" t="e">
        <f t="shared" si="9"/>
        <v>#DIV/0!</v>
      </c>
      <c r="U16" s="8"/>
      <c r="V16" s="10">
        <f t="shared" si="10"/>
        <v>0</v>
      </c>
      <c r="W16" s="2"/>
      <c r="X16" s="2" t="e">
        <f t="shared" si="0"/>
        <v>#DIV/0!</v>
      </c>
    </row>
    <row r="17" spans="1:24" x14ac:dyDescent="0.25">
      <c r="A17" s="2"/>
      <c r="B17" s="11"/>
      <c r="C17" s="8">
        <f t="shared" si="1"/>
        <v>0</v>
      </c>
      <c r="D17" s="2"/>
      <c r="E17" s="2"/>
      <c r="F17" s="2"/>
      <c r="G17" s="5" t="e">
        <f t="shared" si="2"/>
        <v>#DIV/0!</v>
      </c>
      <c r="H17" s="2"/>
      <c r="I17" s="2"/>
      <c r="J17" s="2" t="e">
        <f t="shared" si="3"/>
        <v>#DIV/0!</v>
      </c>
      <c r="K17" s="2" t="e">
        <f t="shared" si="4"/>
        <v>#DIV/0!</v>
      </c>
      <c r="L17" s="13" t="e">
        <f t="shared" si="5"/>
        <v>#DIV/0!</v>
      </c>
      <c r="M17" s="2">
        <f t="shared" si="6"/>
        <v>0</v>
      </c>
      <c r="N17" s="2"/>
      <c r="O17" s="7"/>
      <c r="P17" s="2"/>
      <c r="Q17" s="9" t="e">
        <f t="shared" si="7"/>
        <v>#DIV/0!</v>
      </c>
      <c r="R17" s="2"/>
      <c r="S17" s="10">
        <f t="shared" si="8"/>
        <v>0</v>
      </c>
      <c r="T17" s="12" t="e">
        <f t="shared" si="9"/>
        <v>#DIV/0!</v>
      </c>
      <c r="U17" s="8"/>
      <c r="V17" s="10">
        <f t="shared" si="10"/>
        <v>0</v>
      </c>
      <c r="W17" s="2"/>
      <c r="X17" s="2" t="e">
        <f t="shared" si="0"/>
        <v>#DIV/0!</v>
      </c>
    </row>
    <row r="18" spans="1:24" x14ac:dyDescent="0.25">
      <c r="A18" s="2"/>
      <c r="B18" s="11"/>
      <c r="C18" s="8">
        <f t="shared" si="1"/>
        <v>0</v>
      </c>
      <c r="D18" s="2"/>
      <c r="E18" s="2"/>
      <c r="F18" s="2"/>
      <c r="G18" s="5" t="e">
        <f t="shared" si="2"/>
        <v>#DIV/0!</v>
      </c>
      <c r="H18" s="2"/>
      <c r="I18" s="2"/>
      <c r="J18" s="2" t="e">
        <f t="shared" si="3"/>
        <v>#DIV/0!</v>
      </c>
      <c r="K18" s="2" t="e">
        <f t="shared" si="4"/>
        <v>#DIV/0!</v>
      </c>
      <c r="L18" s="13" t="e">
        <f t="shared" si="5"/>
        <v>#DIV/0!</v>
      </c>
      <c r="M18" s="2">
        <f t="shared" si="6"/>
        <v>0</v>
      </c>
      <c r="N18" s="2"/>
      <c r="O18" s="7"/>
      <c r="P18" s="2"/>
      <c r="Q18" s="9" t="e">
        <f t="shared" si="7"/>
        <v>#DIV/0!</v>
      </c>
      <c r="R18" s="2"/>
      <c r="S18" s="10">
        <f t="shared" si="8"/>
        <v>0</v>
      </c>
      <c r="T18" s="12" t="e">
        <f t="shared" si="9"/>
        <v>#DIV/0!</v>
      </c>
      <c r="U18" s="8"/>
      <c r="V18" s="10">
        <f t="shared" si="10"/>
        <v>0</v>
      </c>
      <c r="W18" s="2"/>
      <c r="X18" s="2" t="e">
        <f t="shared" si="0"/>
        <v>#DIV/0!</v>
      </c>
    </row>
    <row r="19" spans="1:24" x14ac:dyDescent="0.25">
      <c r="A19" s="2"/>
      <c r="B19" s="11"/>
      <c r="C19" s="8">
        <f t="shared" si="1"/>
        <v>0</v>
      </c>
      <c r="D19" s="2"/>
      <c r="E19" s="2"/>
      <c r="F19" s="2"/>
      <c r="G19" s="5" t="e">
        <f t="shared" si="2"/>
        <v>#DIV/0!</v>
      </c>
      <c r="H19" s="2"/>
      <c r="I19" s="2"/>
      <c r="J19" s="2" t="e">
        <f t="shared" si="3"/>
        <v>#DIV/0!</v>
      </c>
      <c r="K19" s="2" t="e">
        <f t="shared" si="4"/>
        <v>#DIV/0!</v>
      </c>
      <c r="L19" s="13" t="e">
        <f t="shared" si="5"/>
        <v>#DIV/0!</v>
      </c>
      <c r="M19" s="2">
        <f t="shared" si="6"/>
        <v>0</v>
      </c>
      <c r="N19" s="2"/>
      <c r="O19" s="7"/>
      <c r="P19" s="2"/>
      <c r="Q19" s="9" t="e">
        <f t="shared" si="7"/>
        <v>#DIV/0!</v>
      </c>
      <c r="R19" s="2"/>
      <c r="S19" s="10">
        <f t="shared" si="8"/>
        <v>0</v>
      </c>
      <c r="T19" s="12" t="e">
        <f t="shared" si="9"/>
        <v>#DIV/0!</v>
      </c>
      <c r="U19" s="8"/>
      <c r="V19" s="10">
        <f t="shared" si="10"/>
        <v>0</v>
      </c>
      <c r="W19" s="2"/>
      <c r="X19" s="2" t="e">
        <f t="shared" si="0"/>
        <v>#DIV/0!</v>
      </c>
    </row>
    <row r="20" spans="1:24" x14ac:dyDescent="0.25">
      <c r="A20" s="2"/>
      <c r="B20" s="11"/>
      <c r="C20" s="8">
        <f t="shared" si="1"/>
        <v>0</v>
      </c>
      <c r="D20" s="2"/>
      <c r="E20" s="2"/>
      <c r="F20" s="2"/>
      <c r="G20" s="5" t="e">
        <f t="shared" si="2"/>
        <v>#DIV/0!</v>
      </c>
      <c r="H20" s="2"/>
      <c r="I20" s="2"/>
      <c r="J20" s="2" t="e">
        <f t="shared" si="3"/>
        <v>#DIV/0!</v>
      </c>
      <c r="K20" s="2" t="e">
        <f t="shared" si="4"/>
        <v>#DIV/0!</v>
      </c>
      <c r="L20" s="13" t="e">
        <f t="shared" si="5"/>
        <v>#DIV/0!</v>
      </c>
      <c r="M20" s="2">
        <f t="shared" si="6"/>
        <v>0</v>
      </c>
      <c r="N20" s="2"/>
      <c r="O20" s="7"/>
      <c r="P20" s="2"/>
      <c r="Q20" s="9" t="e">
        <f t="shared" si="7"/>
        <v>#DIV/0!</v>
      </c>
      <c r="R20" s="2"/>
      <c r="S20" s="10">
        <f t="shared" si="8"/>
        <v>0</v>
      </c>
      <c r="T20" s="12" t="e">
        <f t="shared" si="9"/>
        <v>#DIV/0!</v>
      </c>
      <c r="U20" s="8"/>
      <c r="V20" s="10">
        <f t="shared" si="10"/>
        <v>0</v>
      </c>
      <c r="W20" s="2"/>
      <c r="X20" s="2" t="e">
        <f t="shared" si="0"/>
        <v>#DIV/0!</v>
      </c>
    </row>
    <row r="21" spans="1:24" x14ac:dyDescent="0.25">
      <c r="A21" s="2"/>
      <c r="B21" s="11"/>
      <c r="C21" s="8">
        <f t="shared" si="1"/>
        <v>0</v>
      </c>
      <c r="D21" s="2"/>
      <c r="E21" s="2"/>
      <c r="F21" s="2"/>
      <c r="G21" s="5" t="e">
        <f t="shared" si="2"/>
        <v>#DIV/0!</v>
      </c>
      <c r="H21" s="2"/>
      <c r="I21" s="2"/>
      <c r="J21" s="2" t="e">
        <f t="shared" si="3"/>
        <v>#DIV/0!</v>
      </c>
      <c r="K21" s="2" t="e">
        <f t="shared" si="4"/>
        <v>#DIV/0!</v>
      </c>
      <c r="L21" s="13" t="e">
        <f t="shared" si="5"/>
        <v>#DIV/0!</v>
      </c>
      <c r="M21" s="2">
        <f t="shared" si="6"/>
        <v>0</v>
      </c>
      <c r="N21" s="2"/>
      <c r="O21" s="7"/>
      <c r="P21" s="2"/>
      <c r="Q21" s="9" t="e">
        <f t="shared" si="7"/>
        <v>#DIV/0!</v>
      </c>
      <c r="R21" s="2"/>
      <c r="S21" s="10">
        <f t="shared" si="8"/>
        <v>0</v>
      </c>
      <c r="T21" s="12" t="e">
        <f t="shared" si="9"/>
        <v>#DIV/0!</v>
      </c>
      <c r="U21" s="8"/>
      <c r="V21" s="10">
        <f t="shared" si="10"/>
        <v>0</v>
      </c>
      <c r="W21" s="2"/>
      <c r="X21" s="2" t="e">
        <f t="shared" si="0"/>
        <v>#DIV/0!</v>
      </c>
    </row>
    <row r="22" spans="1:24" x14ac:dyDescent="0.25">
      <c r="A22" s="2"/>
      <c r="B22" s="11"/>
      <c r="C22" s="8">
        <f t="shared" si="1"/>
        <v>0</v>
      </c>
      <c r="D22" s="2"/>
      <c r="E22" s="2"/>
      <c r="F22" s="2"/>
      <c r="G22" s="5" t="e">
        <f t="shared" si="2"/>
        <v>#DIV/0!</v>
      </c>
      <c r="H22" s="2"/>
      <c r="I22" s="2"/>
      <c r="J22" s="2" t="e">
        <f t="shared" si="3"/>
        <v>#DIV/0!</v>
      </c>
      <c r="K22" s="2" t="e">
        <f t="shared" si="4"/>
        <v>#DIV/0!</v>
      </c>
      <c r="L22" s="13" t="e">
        <f t="shared" si="5"/>
        <v>#DIV/0!</v>
      </c>
      <c r="M22" s="2">
        <f t="shared" si="6"/>
        <v>0</v>
      </c>
      <c r="N22" s="2"/>
      <c r="O22" s="7"/>
      <c r="P22" s="2"/>
      <c r="Q22" s="9" t="e">
        <f t="shared" si="7"/>
        <v>#DIV/0!</v>
      </c>
      <c r="R22" s="2"/>
      <c r="S22" s="10">
        <f t="shared" si="8"/>
        <v>0</v>
      </c>
      <c r="T22" s="12" t="e">
        <f t="shared" si="9"/>
        <v>#DIV/0!</v>
      </c>
      <c r="U22" s="8"/>
      <c r="V22" s="10">
        <f t="shared" si="10"/>
        <v>0</v>
      </c>
      <c r="W22" s="2"/>
      <c r="X22" s="2" t="e">
        <f t="shared" si="0"/>
        <v>#DIV/0!</v>
      </c>
    </row>
    <row r="23" spans="1:24" x14ac:dyDescent="0.25">
      <c r="A23" s="2"/>
      <c r="B23" s="11"/>
      <c r="C23" s="8">
        <f t="shared" si="1"/>
        <v>0</v>
      </c>
      <c r="D23" s="2"/>
      <c r="E23" s="2"/>
      <c r="F23" s="2"/>
      <c r="G23" s="5" t="e">
        <f t="shared" si="2"/>
        <v>#DIV/0!</v>
      </c>
      <c r="H23" s="2"/>
      <c r="I23" s="2"/>
      <c r="J23" s="2" t="e">
        <f t="shared" si="3"/>
        <v>#DIV/0!</v>
      </c>
      <c r="K23" s="2" t="e">
        <f t="shared" si="4"/>
        <v>#DIV/0!</v>
      </c>
      <c r="L23" s="13" t="e">
        <f t="shared" si="5"/>
        <v>#DIV/0!</v>
      </c>
      <c r="M23" s="2">
        <f t="shared" si="6"/>
        <v>0</v>
      </c>
      <c r="N23" s="2"/>
      <c r="O23" s="7"/>
      <c r="P23" s="2"/>
      <c r="Q23" s="9" t="e">
        <f t="shared" si="7"/>
        <v>#DIV/0!</v>
      </c>
      <c r="R23" s="2"/>
      <c r="S23" s="10">
        <f t="shared" si="8"/>
        <v>0</v>
      </c>
      <c r="T23" s="12" t="e">
        <f t="shared" si="9"/>
        <v>#DIV/0!</v>
      </c>
      <c r="U23" s="8"/>
      <c r="V23" s="10">
        <f t="shared" si="10"/>
        <v>0</v>
      </c>
      <c r="W23" s="2"/>
      <c r="X23" s="2" t="e">
        <f t="shared" si="0"/>
        <v>#DIV/0!</v>
      </c>
    </row>
    <row r="24" spans="1:24" x14ac:dyDescent="0.25">
      <c r="A24" s="2"/>
      <c r="B24" s="11"/>
      <c r="C24" s="8">
        <f t="shared" si="1"/>
        <v>0</v>
      </c>
      <c r="D24" s="2"/>
      <c r="E24" s="2"/>
      <c r="F24" s="2"/>
      <c r="G24" s="5" t="e">
        <f t="shared" si="2"/>
        <v>#DIV/0!</v>
      </c>
      <c r="H24" s="2"/>
      <c r="I24" s="2"/>
      <c r="J24" s="2" t="e">
        <f t="shared" si="3"/>
        <v>#DIV/0!</v>
      </c>
      <c r="K24" s="2" t="e">
        <f t="shared" si="4"/>
        <v>#DIV/0!</v>
      </c>
      <c r="L24" s="13" t="e">
        <f t="shared" si="5"/>
        <v>#DIV/0!</v>
      </c>
      <c r="M24" s="2">
        <f t="shared" si="6"/>
        <v>0</v>
      </c>
      <c r="N24" s="2"/>
      <c r="O24" s="7"/>
      <c r="P24" s="2"/>
      <c r="Q24" s="9" t="e">
        <f t="shared" si="7"/>
        <v>#DIV/0!</v>
      </c>
      <c r="R24" s="2"/>
      <c r="S24" s="10">
        <f t="shared" si="8"/>
        <v>0</v>
      </c>
      <c r="T24" s="12" t="e">
        <f t="shared" si="9"/>
        <v>#DIV/0!</v>
      </c>
      <c r="U24" s="8"/>
      <c r="V24" s="10">
        <f t="shared" si="10"/>
        <v>0</v>
      </c>
      <c r="W24" s="2"/>
      <c r="X24" s="2" t="e">
        <f t="shared" si="0"/>
        <v>#DIV/0!</v>
      </c>
    </row>
    <row r="25" spans="1:24" ht="18.75" x14ac:dyDescent="0.3">
      <c r="A25" s="14" t="s">
        <v>23</v>
      </c>
      <c r="B25" s="15"/>
      <c r="C25" s="16"/>
      <c r="D25" s="14">
        <f>SUM(D2:D24)</f>
        <v>3</v>
      </c>
      <c r="E25" s="14">
        <f>SUM(E2:E24)</f>
        <v>2</v>
      </c>
      <c r="F25" s="14">
        <f>SUM(F2:F24)</f>
        <v>1</v>
      </c>
      <c r="G25" s="17">
        <f>E25/D25</f>
        <v>0.66666666666666663</v>
      </c>
      <c r="H25" s="14">
        <f>SUM(H2:H24)</f>
        <v>5</v>
      </c>
      <c r="I25" s="14">
        <f>SUM(I2:I24)</f>
        <v>1</v>
      </c>
      <c r="J25" s="14">
        <f>H25/E25</f>
        <v>2.5</v>
      </c>
      <c r="K25" s="14">
        <f>I25/F25</f>
        <v>1</v>
      </c>
      <c r="L25" s="21">
        <f>J25/K25</f>
        <v>2.5</v>
      </c>
      <c r="M25" s="14">
        <f>SUM(M2:M24)</f>
        <v>4</v>
      </c>
      <c r="N25" s="14">
        <f>SUM(N2:N24)</f>
        <v>4</v>
      </c>
      <c r="O25" s="18">
        <f>AVERAGE(O2:O24)</f>
        <v>1</v>
      </c>
      <c r="P25" s="14">
        <f t="shared" ref="P25:U25" si="11">SUM(P2:P24)</f>
        <v>400</v>
      </c>
      <c r="Q25" s="19" t="e">
        <f t="shared" si="11"/>
        <v>#DIV/0!</v>
      </c>
      <c r="R25" s="20">
        <f t="shared" si="11"/>
        <v>0</v>
      </c>
      <c r="S25" s="20">
        <f t="shared" si="11"/>
        <v>400</v>
      </c>
      <c r="T25" s="17" t="e">
        <f t="shared" si="11"/>
        <v>#DIV/0!</v>
      </c>
      <c r="U25" s="16">
        <f t="shared" si="11"/>
        <v>1200000</v>
      </c>
      <c r="V25" s="14"/>
      <c r="W25" s="14">
        <f>AVERAGE(W2:W24)</f>
        <v>2</v>
      </c>
      <c r="X25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6848CDF6-17B8-4F0C-84F9-CF77DD955F3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8FA1-1DC9-4A43-8A2C-63159566A7C1}">
  <dimension ref="A1:X27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5.140625" customWidth="1"/>
    <col min="3" max="3" width="11.85546875" customWidth="1"/>
    <col min="9" max="9" width="6.7109375" customWidth="1"/>
    <col min="12" max="12" width="9.140625" style="22"/>
    <col min="14" max="14" width="12.85546875" customWidth="1"/>
    <col min="15" max="15" width="13.7109375" customWidth="1"/>
    <col min="21" max="21" width="15.28515625" customWidth="1"/>
    <col min="22" max="22" width="12.5703125" customWidth="1"/>
    <col min="23" max="23" width="11.42578125" customWidth="1"/>
  </cols>
  <sheetData>
    <row r="1" spans="1:24" ht="84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29" t="s">
        <v>30</v>
      </c>
    </row>
    <row r="2" spans="1:24" x14ac:dyDescent="0.25">
      <c r="A2" s="23">
        <v>45017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/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4D15C0D6-0ACB-4D24-991F-CCE64C564DE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A787-3F0A-4508-A15D-5A836068F96C}">
  <dimension ref="A1:X27"/>
  <sheetViews>
    <sheetView workbookViewId="0">
      <selection activeCell="A2" sqref="A2"/>
    </sheetView>
  </sheetViews>
  <sheetFormatPr defaultRowHeight="15" x14ac:dyDescent="0.25"/>
  <cols>
    <col min="1" max="1" width="14.42578125" customWidth="1"/>
    <col min="2" max="2" width="13.42578125" customWidth="1"/>
    <col min="3" max="3" width="12" customWidth="1"/>
    <col min="9" max="9" width="7.5703125" customWidth="1"/>
    <col min="12" max="12" width="9.140625" style="22"/>
    <col min="14" max="14" width="12.140625" customWidth="1"/>
    <col min="15" max="15" width="15.42578125" customWidth="1"/>
    <col min="21" max="21" width="14.85546875" customWidth="1"/>
    <col min="22" max="22" width="10.7109375" customWidth="1"/>
    <col min="23" max="23" width="11.1406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45047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1680892C-2A7D-46AF-9064-495FFBE9E81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FCCB-628B-48CB-947B-61625FA043A5}">
  <dimension ref="A1:X27"/>
  <sheetViews>
    <sheetView workbookViewId="0">
      <selection activeCell="A2" sqref="A2"/>
    </sheetView>
  </sheetViews>
  <sheetFormatPr defaultRowHeight="15" x14ac:dyDescent="0.25"/>
  <cols>
    <col min="1" max="1" width="14.5703125" customWidth="1"/>
    <col min="2" max="2" width="14.140625" customWidth="1"/>
    <col min="3" max="3" width="12.5703125" customWidth="1"/>
    <col min="9" max="9" width="7.85546875" customWidth="1"/>
    <col min="12" max="12" width="9.140625" style="22"/>
    <col min="14" max="14" width="13.140625" customWidth="1"/>
    <col min="15" max="15" width="16" customWidth="1"/>
    <col min="21" max="21" width="13.140625" customWidth="1"/>
    <col min="22" max="22" width="12" customWidth="1"/>
    <col min="23" max="23" width="10.710937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45078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2DFC91E9-3238-46FB-BFCD-81E2F184021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0782-7EF5-4B46-852C-2FB0822563FF}">
  <dimension ref="A1:X27"/>
  <sheetViews>
    <sheetView workbookViewId="0">
      <selection activeCell="A2" sqref="A2"/>
    </sheetView>
  </sheetViews>
  <sheetFormatPr defaultRowHeight="15" x14ac:dyDescent="0.25"/>
  <cols>
    <col min="1" max="1" width="12.140625" customWidth="1"/>
    <col min="2" max="2" width="12.42578125" customWidth="1"/>
    <col min="3" max="3" width="12" customWidth="1"/>
    <col min="9" max="9" width="8" customWidth="1"/>
    <col min="12" max="12" width="9.140625" style="22"/>
    <col min="14" max="14" width="12.42578125" customWidth="1"/>
    <col min="15" max="15" width="14.7109375" customWidth="1"/>
    <col min="21" max="21" width="15.140625" customWidth="1"/>
    <col min="22" max="22" width="11.7109375" customWidth="1"/>
    <col min="23" max="23" width="11.57031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45108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B2F4A8A6-06E1-4214-A5B8-173E4F7AF24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2F13-05A0-49FB-8FEA-AD1F88EA2548}">
  <dimension ref="A1:X27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13.85546875" customWidth="1"/>
    <col min="3" max="3" width="12.7109375" customWidth="1"/>
    <col min="9" max="9" width="8.28515625" customWidth="1"/>
    <col min="12" max="12" width="9.140625" style="22"/>
    <col min="14" max="14" width="13.42578125" customWidth="1"/>
    <col min="15" max="15" width="14.85546875" customWidth="1"/>
    <col min="21" max="21" width="14" customWidth="1"/>
    <col min="22" max="22" width="12.42578125" customWidth="1"/>
    <col min="23" max="23" width="13.285156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45139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69183796-397B-4F88-96B5-A7327384694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C2A6-3B00-4167-AC39-EF254F35A7D5}">
  <dimension ref="A1:X27"/>
  <sheetViews>
    <sheetView workbookViewId="0">
      <selection activeCell="A2" sqref="A2"/>
    </sheetView>
  </sheetViews>
  <sheetFormatPr defaultRowHeight="15" x14ac:dyDescent="0.25"/>
  <cols>
    <col min="1" max="1" width="13.85546875" customWidth="1"/>
    <col min="2" max="2" width="12.7109375" customWidth="1"/>
    <col min="3" max="3" width="11.42578125" customWidth="1"/>
    <col min="12" max="12" width="9.140625" style="22"/>
    <col min="14" max="14" width="12.42578125" customWidth="1"/>
    <col min="15" max="15" width="15" customWidth="1"/>
    <col min="21" max="21" width="14.42578125" customWidth="1"/>
    <col min="22" max="22" width="12.42578125" customWidth="1"/>
    <col min="23" max="23" width="12.140625" customWidth="1"/>
  </cols>
  <sheetData>
    <row r="1" spans="1:24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</row>
    <row r="2" spans="1:24" x14ac:dyDescent="0.25">
      <c r="A2" s="23">
        <v>45170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4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4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4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4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4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4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4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4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4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4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4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4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4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4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771A68A4-A622-4233-9A5C-B17E9705DA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Mitchell</dc:creator>
  <cp:lastModifiedBy>Cory Mitchell</cp:lastModifiedBy>
  <dcterms:created xsi:type="dcterms:W3CDTF">2020-12-30T20:33:06Z</dcterms:created>
  <dcterms:modified xsi:type="dcterms:W3CDTF">2022-12-30T02:56:42Z</dcterms:modified>
</cp:coreProperties>
</file>